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ruolo estranei COMANDATI" sheetId="1" r:id="rId1"/>
  </sheets>
  <definedNames>
    <definedName name="_xlnm.Print_Titles" localSheetId="0">'ruolo estranei COMANDATI'!$2:$2</definedName>
  </definedName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G220" i="1"/>
  <c r="G205" i="1"/>
  <c r="G45" i="1"/>
  <c r="A4" i="1" l="1"/>
  <c r="A5" i="1" s="1"/>
</calcChain>
</file>

<file path=xl/sharedStrings.xml><?xml version="1.0" encoding="utf-8"?>
<sst xmlns="http://schemas.openxmlformats.org/spreadsheetml/2006/main" count="726" uniqueCount="280">
  <si>
    <t xml:space="preserve">RETRIBUZIONI LORDE
DIRIGENTI  O EQUIPARATI CON INCARICO DIRIGENZIALE PRESSO LE STRUTTURE DELLA PRESIDENZA DEL CONSIGLIO DEI MINISTRI
</t>
  </si>
  <si>
    <t>COGNOME E NOME</t>
  </si>
  <si>
    <t>Incarico</t>
  </si>
  <si>
    <t>Posizione giuridica</t>
  </si>
  <si>
    <t>Stipendio tabellare + vacanza contrattuale a.l.</t>
  </si>
  <si>
    <t>retribuzione di posizione - parte fissa a.l.</t>
  </si>
  <si>
    <t>Retribuzione di posizione variabile a.l. /emolumento accessorio a.l.</t>
  </si>
  <si>
    <t>Retribuzione di  risultato a.l.  massima (*)</t>
  </si>
  <si>
    <t>note</t>
  </si>
  <si>
    <t>AIELLO LUCIA</t>
  </si>
  <si>
    <t>II fascia</t>
  </si>
  <si>
    <t>R</t>
  </si>
  <si>
    <t>ALESSE ROBERTO</t>
  </si>
  <si>
    <t>I fascia</t>
  </si>
  <si>
    <t>ALTOMONTE BARBARA</t>
  </si>
  <si>
    <t>II fascia
(vice prefetto)</t>
  </si>
  <si>
    <t>C/FR</t>
  </si>
  <si>
    <t>incarico in corso di registrazione</t>
  </si>
  <si>
    <t>ANNIBALDI ISABELLA</t>
  </si>
  <si>
    <t>ANTONELLI CESARE</t>
  </si>
  <si>
    <t>E</t>
  </si>
  <si>
    <t>ATTUBATO DONATO</t>
  </si>
  <si>
    <t>BACCELI MAURIZIO</t>
  </si>
  <si>
    <t>BARAZZONI FIORENZA</t>
  </si>
  <si>
    <t>BARBARITO ANNA MARIA LUCIA</t>
  </si>
  <si>
    <t>II fascia
Ag.Dogane e Monopoli di Stato</t>
  </si>
  <si>
    <t xml:space="preserve">                   43.635,77
erogato dall'Ag.Dogane e Monopoli di Stato</t>
  </si>
  <si>
    <t xml:space="preserve">                 12.155,61
erogato dall'Ag.Dogane e Monopoli di Stato </t>
  </si>
  <si>
    <t>BARBERI ALESSANDRA</t>
  </si>
  <si>
    <t>BARILA' MARIA</t>
  </si>
  <si>
    <t>I fascia
(Dr.II fascia INPS)</t>
  </si>
  <si>
    <t>BASSI PAOLA</t>
  </si>
  <si>
    <t>BEATRICE FULVIA</t>
  </si>
  <si>
    <t>BENETTI DONATELLA</t>
  </si>
  <si>
    <t>BERGAMOTTO FAUSTA</t>
  </si>
  <si>
    <t>BERTOLAZZI ENNIO</t>
  </si>
  <si>
    <t>BIANCHI ORIETTA</t>
  </si>
  <si>
    <t>BIANCHINI CRISTINA</t>
  </si>
  <si>
    <t>BONACCORSI FILIPPO</t>
  </si>
  <si>
    <t>BORRELLI ANGELO</t>
  </si>
  <si>
    <t>BORTOT ROBERTO</t>
  </si>
  <si>
    <t>BUSILLO FEDERICA</t>
  </si>
  <si>
    <t>CAFAGNA ROSSELLA</t>
  </si>
  <si>
    <t>CAGIATI GIULIA</t>
  </si>
  <si>
    <t>CALIENDO ANTONELLA</t>
  </si>
  <si>
    <t>CAMARDA MARIA ELENA</t>
  </si>
  <si>
    <t>CAMILLERI SILVANA</t>
  </si>
  <si>
    <t>CAMPOPIANO FRANCESCO</t>
  </si>
  <si>
    <t>CANNISTRA' SANTA</t>
  </si>
  <si>
    <t>CAPOGNA LUIGI</t>
  </si>
  <si>
    <t>CAPONETTO ANTONIO</t>
  </si>
  <si>
    <t>CAPOZZA GERARDO</t>
  </si>
  <si>
    <t>E' corrisposta un'integrazione alla retribuzione di posizione variabile di euro 10.000,00 a.l. per lo svolgimento di funzioni vicarie di cui all'art.3, comma 3, del DPCM 17 settembre 2012</t>
  </si>
  <si>
    <t>CAPUANO CLAUDIA</t>
  </si>
  <si>
    <t>CARDI STEFANIA</t>
  </si>
  <si>
    <t>CATINI ANTONELLA</t>
  </si>
  <si>
    <t>CATTANI ALBERTO</t>
  </si>
  <si>
    <t>CECCHI ELISABETTA</t>
  </si>
  <si>
    <t>CELLITTI ALESSIA</t>
  </si>
  <si>
    <t>CERRONI ANGELO ROBERTO</t>
  </si>
  <si>
    <t>CERVONE EDOARDO</t>
  </si>
  <si>
    <t>CESARONI GIOVANNI</t>
  </si>
  <si>
    <t>CESI CLAUDIO</t>
  </si>
  <si>
    <t>CHIANELLO GRAZIA MARIA</t>
  </si>
  <si>
    <t>CHIANESE OLIMPIA</t>
  </si>
  <si>
    <t>CHIRICO ANTONELLA</t>
  </si>
  <si>
    <t>CIABO' AMEDEO</t>
  </si>
  <si>
    <t>CIOTTI FILIPPO</t>
  </si>
  <si>
    <t>CONTE VINCENZO</t>
  </si>
  <si>
    <t>CONTENTO MARIA</t>
  </si>
  <si>
    <t>CONTI RICCARDO</t>
  </si>
  <si>
    <t>COPPA ANNA BEATRICE</t>
  </si>
  <si>
    <t>CORSINI STEFANO</t>
  </si>
  <si>
    <t>COSENZA MASSIMILIANO</t>
  </si>
  <si>
    <t>COSTA BIAGIO</t>
  </si>
  <si>
    <t>COSTANTINO ANTONINO</t>
  </si>
  <si>
    <t>CRESCENZI ANNA MARIA GRAZIA</t>
  </si>
  <si>
    <t>DE BERNARDIS PATRIZIA</t>
  </si>
  <si>
    <t>DE CAROLI ANNA MARIA</t>
  </si>
  <si>
    <t>DE CICCO RAFFAELE MICHELE</t>
  </si>
  <si>
    <t>DE GIORGI MARCO</t>
  </si>
  <si>
    <t>DELL'ANNA ANNA MARIA</t>
  </si>
  <si>
    <t>DE MARCO ALESSANDRA</t>
  </si>
  <si>
    <t>DE ROSE PATRIZIA</t>
  </si>
  <si>
    <t>DIAMARE GIACOMETTA</t>
  </si>
  <si>
    <t>DI CAMILLO SERAFINO</t>
  </si>
  <si>
    <t>DI COLA DONATELLA</t>
  </si>
  <si>
    <t xml:space="preserve">DI DONATO GIUSEPPE  </t>
  </si>
  <si>
    <t>DI MARTINO LETIZIA</t>
  </si>
  <si>
    <t>DI MEGLIO GIUSEPPE</t>
  </si>
  <si>
    <t>DI NARDO CLAUDIANA</t>
  </si>
  <si>
    <t xml:space="preserve">DI PAOLO ANTONIO </t>
  </si>
  <si>
    <t>DONDI SEBASTIANO</t>
  </si>
  <si>
    <t>DONZELLI PAOLO</t>
  </si>
  <si>
    <t>DRAGONE ALESSANDRA</t>
  </si>
  <si>
    <t xml:space="preserve">EINAUDI LUCA </t>
  </si>
  <si>
    <t>FABRIZIO ROSSANA</t>
  </si>
  <si>
    <t>FAINA CARLA</t>
  </si>
  <si>
    <t>FANELLI FABIO</t>
  </si>
  <si>
    <t>E' corrisposta un'integrazione alla retribuzione di posizione variabile di euro 7.500,00 a.l. in ragione delle deleghe attribuite e delle responsabilità connesse alla gestione di 43 capitoli di bilancio relativi alle spese di personale</t>
  </si>
  <si>
    <t>FAVIA NICOLA</t>
  </si>
  <si>
    <t>GAGLIARDUCCI FRANCESCA</t>
  </si>
  <si>
    <t>GALIMBERTI LAURA</t>
  </si>
  <si>
    <t>GALLOZZI EUGENIO</t>
  </si>
  <si>
    <t>GAUDIANO FRANCESCO</t>
  </si>
  <si>
    <t>GAWRONSKI GIORGIO</t>
  </si>
  <si>
    <t>GERLI MASSIMO</t>
  </si>
  <si>
    <t>Incarico presso il Nucleo tecnico per il coordinamento della politica economica - percepisce  compenso sostitutivo della retribuzione di risultato</t>
  </si>
  <si>
    <t>GERMANI LIDIA</t>
  </si>
  <si>
    <t>GIANNELLI DANIELE</t>
  </si>
  <si>
    <t>II fascia
Cap.Vasc.
Capitanerie di porto</t>
  </si>
  <si>
    <t>76.272,55
Erogato dal Ministero della Difesa A.M.</t>
  </si>
  <si>
    <t>GIAQUINTO GIULIANA</t>
  </si>
  <si>
    <t>63.798,67
erogato dal Ministero dell'Interno</t>
  </si>
  <si>
    <t>GIAROLA ROBERTO BRUNO MARIO</t>
  </si>
  <si>
    <t>GRANA MARCELLA</t>
  </si>
  <si>
    <t>GRASSI MAURO</t>
  </si>
  <si>
    <t>GRAZIOLI GIOVANNI</t>
  </si>
  <si>
    <t>GRILLO MICHELE</t>
  </si>
  <si>
    <t>GUIDI VALENTINA</t>
  </si>
  <si>
    <t>GUIDUCCI FRANCO</t>
  </si>
  <si>
    <t>GULLO ELIO</t>
  </si>
  <si>
    <t>IANNELLI FRANCESCO</t>
  </si>
  <si>
    <t>IERNA LUIGI</t>
  </si>
  <si>
    <t>IMPERATO ISABELLA</t>
  </si>
  <si>
    <t>LABONIA DANIELA</t>
  </si>
  <si>
    <t>LABRIOLA TIZIANO</t>
  </si>
  <si>
    <t>LACAVA CHIARA</t>
  </si>
  <si>
    <t>LA TORRE AURELIO</t>
  </si>
  <si>
    <t>LEONARDO DONATO</t>
  </si>
  <si>
    <t>LICOCCIA ANNA</t>
  </si>
  <si>
    <t>63.737,02
erogato dal Ministero dell'Interno</t>
  </si>
  <si>
    <t>LO RUSSO SAVERIO</t>
  </si>
  <si>
    <t>LUCISANO DANIELA</t>
  </si>
  <si>
    <t>MACIOCE FRANCESCA MARIA</t>
  </si>
  <si>
    <t>MANCINELLI ANDREA</t>
  </si>
  <si>
    <t>MANGANO DONATELLA</t>
  </si>
  <si>
    <t>MARAFICO LUIGI PAOLO</t>
  </si>
  <si>
    <t>MARANGI GABRIELLA</t>
  </si>
  <si>
    <t>MARCHESI GIAMPIERO</t>
  </si>
  <si>
    <t>MARIN NADIA</t>
  </si>
  <si>
    <t>MARINI GIOVANNI</t>
  </si>
  <si>
    <t>MARINO MICHELE</t>
  </si>
  <si>
    <t>MARSAN PAOLO</t>
  </si>
  <si>
    <t>MASSOLI LAURA</t>
  </si>
  <si>
    <t>MATTEUCCI ANNA MARIA</t>
  </si>
  <si>
    <t xml:space="preserve">MAZZEI NATALE </t>
  </si>
  <si>
    <t>MENICUCCI LAURA</t>
  </si>
  <si>
    <t>MESSINETTI VERONICA</t>
  </si>
  <si>
    <t>MICCICHE' ROSARIO</t>
  </si>
  <si>
    <t xml:space="preserve">MIGANI LORELLA  </t>
  </si>
  <si>
    <t>MIGNONE GAETANO</t>
  </si>
  <si>
    <t>MIOZZO AGOSTINO</t>
  </si>
  <si>
    <t>MOLINARI PAOLO</t>
  </si>
  <si>
    <t>MONACO DONATELLA</t>
  </si>
  <si>
    <t>MORFUNI ELEONORA MARIA GRAZIA</t>
  </si>
  <si>
    <t>MORICHETTI FRANCHI ANDREA</t>
  </si>
  <si>
    <t>MUCCICONI TERESA IOLE</t>
  </si>
  <si>
    <t>MUSER MARCO</t>
  </si>
  <si>
    <t>NAPOLI VALERIA</t>
  </si>
  <si>
    <t>NARDINI ANNA</t>
  </si>
  <si>
    <t>NICOLETTI MARIO</t>
  </si>
  <si>
    <t>NOTARMUZI Carlo</t>
  </si>
  <si>
    <t>ONORATI PINO</t>
  </si>
  <si>
    <t>OREFICINI ROSI ROBERTO</t>
  </si>
  <si>
    <t>PAGLIARA PAOLA CARMELA</t>
  </si>
  <si>
    <t>PALAMARA STEFANIA</t>
  </si>
  <si>
    <t>PALLONE GIUSEPPE</t>
  </si>
  <si>
    <t>PALMA MICHELE</t>
  </si>
  <si>
    <t>PALOCCI VINCENZA</t>
  </si>
  <si>
    <t>PANEBIANCO GIOVANNI</t>
  </si>
  <si>
    <t>II° fascia</t>
  </si>
  <si>
    <t>PAOLUCCI PIETRO MARIA</t>
  </si>
  <si>
    <t>PAPARO SILVIA</t>
  </si>
  <si>
    <t>PAPI MAURO</t>
  </si>
  <si>
    <t>PARRELLA MONICA</t>
  </si>
  <si>
    <t>PASQUA SIMONETTA</t>
  </si>
  <si>
    <t>PASQUINI GABRIELE</t>
  </si>
  <si>
    <t>II fascia
(MEF)</t>
  </si>
  <si>
    <t>43.635,77
erogato dal Ministero dell'Economia e Finanze</t>
  </si>
  <si>
    <t>12.155,61
erogato dal Ministero dell'Economia e Finanze</t>
  </si>
  <si>
    <t>PASSARO ENRICO</t>
  </si>
  <si>
    <t>PERNA ERNESTO</t>
  </si>
  <si>
    <t>PETRUCCI ANNA LUISA</t>
  </si>
  <si>
    <t>PIANURA DANIELE</t>
  </si>
  <si>
    <t>PICCINNI ANNA ROSARIA</t>
  </si>
  <si>
    <t>II fascia
dirigente penitenziaria</t>
  </si>
  <si>
    <t>81.329,30
erogato dal Ministero della Giustizia</t>
  </si>
  <si>
    <t>PICCIRILLI MARGHERITA</t>
  </si>
  <si>
    <t>PICCOLO ADRIANA</t>
  </si>
  <si>
    <t>PIPIA CATERINA</t>
  </si>
  <si>
    <t>40,046,52
erogato dal Ministero dell'Interno</t>
  </si>
  <si>
    <t>PIRRO CRISTINA</t>
  </si>
  <si>
    <t>63.119,39
erogato dal Ministero dell'Interno</t>
  </si>
  <si>
    <t>Funzioni ispettive</t>
  </si>
  <si>
    <t>PIZZICANNELLA STEFANO</t>
  </si>
  <si>
    <t>POSTIGLIONE IMMACOLATA</t>
  </si>
  <si>
    <t>PRESENTI CARLO</t>
  </si>
  <si>
    <t xml:space="preserve">PREZIUSO RAFFAELE  </t>
  </si>
  <si>
    <t>PULVIRENTI SALVATORE</t>
  </si>
  <si>
    <t>RAJOLA CRESCENZO</t>
  </si>
  <si>
    <t>RANA FRANCESCO</t>
  </si>
  <si>
    <t>REALE GAETANO MARIA GIOVANNI</t>
  </si>
  <si>
    <t>REGOLI SERGIO</t>
  </si>
  <si>
    <t>RIZZO GIOVANNA</t>
  </si>
  <si>
    <t>ROCCHETTI MARIA FRANCESCA</t>
  </si>
  <si>
    <t>ROSSI ALBERTO</t>
  </si>
  <si>
    <t>ROSSI MARCO</t>
  </si>
  <si>
    <t>RUSSO ALBERTO</t>
  </si>
  <si>
    <t>RUSSO SISTO</t>
  </si>
  <si>
    <t>SABBATELLA ANTONIO</t>
  </si>
  <si>
    <t>incarico in corso di attribuzione</t>
  </si>
  <si>
    <t xml:space="preserve">SABETTA FABIO  </t>
  </si>
  <si>
    <t>SACCONE LUCIANA</t>
  </si>
  <si>
    <t>SALERNO RITA</t>
  </si>
  <si>
    <t>SALLUSTI IRENE</t>
  </si>
  <si>
    <t>SALONE GABRIELLA</t>
  </si>
  <si>
    <t>SANT'ANDREA LUIGI VALERIO</t>
  </si>
  <si>
    <t>SAPORITO SIMONETTA</t>
  </si>
  <si>
    <t>SCRIBANO GIUSEPPE</t>
  </si>
  <si>
    <t>SICOLI RITA</t>
  </si>
  <si>
    <t>SIGGILLINO ANNA</t>
  </si>
  <si>
    <t>SIGNORETTA NICOLINA</t>
  </si>
  <si>
    <t>SILVESTRI RAFFAELLA</t>
  </si>
  <si>
    <t>SIMEONI ELISABETTA</t>
  </si>
  <si>
    <t>SIMONETTI EMILIO</t>
  </si>
  <si>
    <t>SINISCALCHI FLAVIO</t>
  </si>
  <si>
    <t>SODA LUCA</t>
  </si>
  <si>
    <t>SORCHETTI GIANFRANCO</t>
  </si>
  <si>
    <t>SPANO FRANCESCO</t>
  </si>
  <si>
    <t>SPATUZZI MARA</t>
  </si>
  <si>
    <t>I fascia
Dir. II fascia Min.Lavoro</t>
  </si>
  <si>
    <t>55.812,87
erogato dal Ministero del Lavoro</t>
  </si>
  <si>
    <t>36.299,70
erogato dal Ministero del Lavoro</t>
  </si>
  <si>
    <t>SPINELLI CARMINE</t>
  </si>
  <si>
    <t>STRATTA BENEDETTA</t>
  </si>
  <si>
    <t>TALAMO VALERIO</t>
  </si>
  <si>
    <t>TARQUINI PAOLA</t>
  </si>
  <si>
    <t>TAVERNESE ENZO</t>
  </si>
  <si>
    <t>TIBERIO LUISA</t>
  </si>
  <si>
    <t xml:space="preserve">TILIA MARIA ANTONIETTA </t>
  </si>
  <si>
    <t>TINO IVO</t>
  </si>
  <si>
    <t>C7FR</t>
  </si>
  <si>
    <t>97.334,57
erogato dal Ministero della Difesa</t>
  </si>
  <si>
    <t xml:space="preserve"> trattamento economico in corso di attribuzione</t>
  </si>
  <si>
    <t>TOSCANO GRAZIELLA</t>
  </si>
  <si>
    <t>TRAPASSI MARIA PIA</t>
  </si>
  <si>
    <t>TROMBACCIA PASQUALE</t>
  </si>
  <si>
    <t>TUFARELLI FRANCESCO</t>
  </si>
  <si>
    <t>VALENTI MARIANGELA</t>
  </si>
  <si>
    <t>VARRIALE GIUSEPPE</t>
  </si>
  <si>
    <t>VECCHIETTI VALERIO GIUSEPPE</t>
  </si>
  <si>
    <t>VENTURA FRANCESCO ALFONSO</t>
  </si>
  <si>
    <t>VERCELLI BRUNELLA</t>
  </si>
  <si>
    <t>VESPIA RENATO</t>
  </si>
  <si>
    <t>VETRITTO GIOVANNI</t>
  </si>
  <si>
    <t>VILLA ANNA MARIA</t>
  </si>
  <si>
    <t>VISICCHIO FRANCESCO</t>
  </si>
  <si>
    <t>VITTIGLIO MASSIMILIANO</t>
  </si>
  <si>
    <t>VITUCCI STEFANIA</t>
  </si>
  <si>
    <t>ZACCAGNO STEFANIA</t>
  </si>
  <si>
    <t>ZACCARIA CINZIA</t>
  </si>
  <si>
    <t>ZANNINI TIZIANA</t>
  </si>
  <si>
    <t>ZAPPALORTI ELENA</t>
  </si>
  <si>
    <t>ZIINO OTTAVIO</t>
  </si>
  <si>
    <t>ZURLO PAOLO</t>
  </si>
  <si>
    <t>(*) Corrisposta nell'anno successivo a quello di riferimento.</t>
  </si>
  <si>
    <t>Per i dirigenti di II fascia l'importo spettante viene determinato l'anno successivo sulla base della consistenza del Fondo per la retribuzione di posizione e di risultato dei Referendari e dei Dirigenti di</t>
  </si>
  <si>
    <t xml:space="preserve"> II fascia della P.C.M. ed erogato previa acquisizione della valutazione positiva al raggiungimento degli obiettivi assegnati.</t>
  </si>
  <si>
    <t>Il presente prospetto verrà integrato ed aggiornato all'atto del perfezionamento dei provvedimenti di incarico e dei relativi contratti.</t>
  </si>
  <si>
    <t>Legenda</t>
  </si>
  <si>
    <t>Ruolo</t>
  </si>
  <si>
    <t>Comando/Fuori ruolo</t>
  </si>
  <si>
    <t>Estraneo all'amministrazione dello Stato</t>
  </si>
  <si>
    <t xml:space="preserve">  trattamento economico ridotto in applicazione dell'art. 13 del CCNI 2006/2009</t>
  </si>
  <si>
    <t xml:space="preserve"> in attesa di incarico</t>
  </si>
  <si>
    <t>in attesa di incarico</t>
  </si>
  <si>
    <t xml:space="preserve">
erogato dal Ministero dell'Interno</t>
  </si>
  <si>
    <t>decreto di attribuzione del trattamento economico in corso</t>
  </si>
  <si>
    <t xml:space="preserve">in attesa di  incarico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</si>
</sst>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[$€-2]\ * #,##0.00_-;\-[$€-2]\ * #,##0.00_-;_-[$€-2]\ * &quot;-&quot;??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43" fontId="3" fillId="0" borderId="1" xfId="0" applyNumberFormat="1" applyFont="1" applyFill="1" applyBorder="1" applyAlignment="1">
      <alignment horizontal="right" vertical="center" wrapText="1"/>
    </xf>
    <xf numFmtId="43" fontId="2" fillId="0" borderId="0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43" fontId="2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3" fontId="4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2" fillId="0" borderId="1" xfId="0" quotePrefix="1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right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3" fontId="2" fillId="0" borderId="0" xfId="0" applyNumberFormat="1" applyFont="1" applyFill="1" applyBorder="1" applyAlignment="1">
      <alignment horizontal="right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15" fontId="7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3" fontId="2" fillId="0" borderId="2" xfId="0" applyNumberFormat="1" applyFont="1" applyFill="1" applyBorder="1" applyAlignment="1">
      <alignment horizontal="center" vertical="center" wrapText="1"/>
    </xf>
    <xf numFmtId="43" fontId="2" fillId="0" borderId="3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Euro" xfId="2"/>
    <cellStyle name="Migliaia [0] 2" xfId="3"/>
    <cellStyle name="Migliaia 2" xfId="4"/>
    <cellStyle name="Normale" xfId="0" builtinId="0"/>
    <cellStyle name="Normale 2" xfId="1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0"/>
  </sheetPr>
  <dimension ref="A1:J234"/>
  <sheetViews>
    <sheetView tabSelected="1" zoomScaleNormal="100" workbookViewId="0">
      <pane xSplit="6" ySplit="5" topLeftCell="G222" activePane="bottomRight" state="frozen"/>
      <selection pane="topRight" activeCell="G1" sqref="G1"/>
      <selection pane="bottomLeft" activeCell="A7" sqref="A7"/>
      <selection pane="bottomRight" activeCell="A195" sqref="A195"/>
    </sheetView>
  </sheetViews>
  <sheetFormatPr defaultRowHeight="24" customHeight="1" x14ac:dyDescent="0.2"/>
  <cols>
    <col min="1" max="1" width="4.28515625" style="1" customWidth="1"/>
    <col min="2" max="2" width="22.140625" style="1" customWidth="1"/>
    <col min="3" max="3" width="16.7109375" style="37" customWidth="1"/>
    <col min="4" max="4" width="8.42578125" style="37" customWidth="1"/>
    <col min="5" max="6" width="16.28515625" style="37" customWidth="1"/>
    <col min="7" max="7" width="16.28515625" style="39" customWidth="1"/>
    <col min="8" max="8" width="15.28515625" style="33" customWidth="1"/>
    <col min="9" max="9" width="29.7109375" style="37" customWidth="1"/>
    <col min="10" max="16384" width="9.140625" style="1"/>
  </cols>
  <sheetData>
    <row r="1" spans="1:10" ht="59.25" customHeight="1" x14ac:dyDescent="0.2">
      <c r="A1" s="45" t="s">
        <v>0</v>
      </c>
      <c r="B1" s="46"/>
      <c r="C1" s="46"/>
      <c r="D1" s="46"/>
      <c r="E1" s="46"/>
      <c r="F1" s="46"/>
      <c r="G1" s="46"/>
      <c r="H1" s="46"/>
      <c r="I1" s="46"/>
    </row>
    <row r="2" spans="1:10" ht="52.15" customHeight="1" x14ac:dyDescent="0.2">
      <c r="A2" s="2"/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4" t="s">
        <v>6</v>
      </c>
      <c r="H2" s="4" t="s">
        <v>7</v>
      </c>
      <c r="I2" s="5" t="s">
        <v>8</v>
      </c>
    </row>
    <row r="3" spans="1:10" ht="24.6" customHeight="1" x14ac:dyDescent="0.2">
      <c r="A3" s="2">
        <v>1</v>
      </c>
      <c r="B3" s="6" t="s">
        <v>9</v>
      </c>
      <c r="C3" s="2" t="s">
        <v>10</v>
      </c>
      <c r="D3" s="3" t="s">
        <v>11</v>
      </c>
      <c r="E3" s="7">
        <v>43635.77</v>
      </c>
      <c r="F3" s="7">
        <v>12440.31</v>
      </c>
      <c r="G3" s="7">
        <v>32116.65</v>
      </c>
      <c r="H3" s="8"/>
      <c r="I3" s="4"/>
    </row>
    <row r="4" spans="1:10" ht="24.6" customHeight="1" x14ac:dyDescent="0.2">
      <c r="A4" s="2">
        <f>A3+1</f>
        <v>2</v>
      </c>
      <c r="B4" s="6" t="s">
        <v>12</v>
      </c>
      <c r="C4" s="2" t="s">
        <v>13</v>
      </c>
      <c r="D4" s="3" t="s">
        <v>11</v>
      </c>
      <c r="E4" s="7">
        <v>55812.87</v>
      </c>
      <c r="F4" s="7">
        <v>36299.699999999997</v>
      </c>
      <c r="G4" s="7">
        <v>42500</v>
      </c>
      <c r="H4" s="8">
        <v>26900</v>
      </c>
      <c r="I4" s="4"/>
    </row>
    <row r="5" spans="1:10" ht="24.6" customHeight="1" x14ac:dyDescent="0.2">
      <c r="A5" s="2">
        <f>A4+1</f>
        <v>3</v>
      </c>
      <c r="B5" s="6" t="s">
        <v>14</v>
      </c>
      <c r="C5" s="2" t="s">
        <v>10</v>
      </c>
      <c r="D5" s="3" t="s">
        <v>11</v>
      </c>
      <c r="E5" s="7">
        <v>43635.77</v>
      </c>
      <c r="F5" s="7">
        <v>12440.31</v>
      </c>
      <c r="G5" s="7">
        <v>32116.65</v>
      </c>
      <c r="H5" s="8"/>
      <c r="I5" s="4"/>
    </row>
    <row r="6" spans="1:10" ht="24.6" customHeight="1" x14ac:dyDescent="0.2">
      <c r="A6" s="2">
        <f t="shared" ref="A6:A69" si="0">A5+1</f>
        <v>4</v>
      </c>
      <c r="B6" s="6" t="s">
        <v>18</v>
      </c>
      <c r="C6" s="2" t="s">
        <v>10</v>
      </c>
      <c r="D6" s="3" t="s">
        <v>11</v>
      </c>
      <c r="E6" s="7">
        <v>43635.77</v>
      </c>
      <c r="F6" s="7">
        <v>12440.31</v>
      </c>
      <c r="G6" s="7">
        <v>32116.65</v>
      </c>
      <c r="H6" s="8"/>
      <c r="I6" s="4"/>
    </row>
    <row r="7" spans="1:10" ht="24.6" customHeight="1" x14ac:dyDescent="0.2">
      <c r="A7" s="2">
        <f t="shared" si="0"/>
        <v>5</v>
      </c>
      <c r="B7" s="6" t="s">
        <v>19</v>
      </c>
      <c r="C7" s="2" t="s">
        <v>10</v>
      </c>
      <c r="D7" s="3" t="s">
        <v>11</v>
      </c>
      <c r="E7" s="7">
        <v>43635.77</v>
      </c>
      <c r="F7" s="7">
        <v>12440.31</v>
      </c>
      <c r="G7" s="7">
        <v>32116.65</v>
      </c>
      <c r="H7" s="8"/>
      <c r="I7" s="4"/>
    </row>
    <row r="8" spans="1:10" ht="24" customHeight="1" x14ac:dyDescent="0.2">
      <c r="A8" s="2">
        <f t="shared" si="0"/>
        <v>6</v>
      </c>
      <c r="B8" s="6" t="s">
        <v>21</v>
      </c>
      <c r="C8" s="4" t="s">
        <v>13</v>
      </c>
      <c r="D8" s="3" t="s">
        <v>11</v>
      </c>
      <c r="E8" s="7">
        <v>55812.87</v>
      </c>
      <c r="F8" s="7">
        <v>36299.699999999997</v>
      </c>
      <c r="G8" s="7">
        <v>42500</v>
      </c>
      <c r="H8" s="8">
        <v>26900</v>
      </c>
      <c r="I8" s="4"/>
      <c r="J8" s="10"/>
    </row>
    <row r="9" spans="1:10" ht="24.6" customHeight="1" x14ac:dyDescent="0.2">
      <c r="A9" s="2">
        <f t="shared" si="0"/>
        <v>7</v>
      </c>
      <c r="B9" s="6" t="s">
        <v>22</v>
      </c>
      <c r="C9" s="2" t="s">
        <v>10</v>
      </c>
      <c r="D9" s="3" t="s">
        <v>11</v>
      </c>
      <c r="E9" s="7">
        <v>43635.77</v>
      </c>
      <c r="F9" s="7">
        <v>12440.31</v>
      </c>
      <c r="G9" s="7">
        <v>32116.65</v>
      </c>
      <c r="H9" s="8"/>
      <c r="I9" s="4"/>
    </row>
    <row r="10" spans="1:10" ht="24.6" customHeight="1" x14ac:dyDescent="0.2">
      <c r="A10" s="2">
        <f t="shared" si="0"/>
        <v>8</v>
      </c>
      <c r="B10" s="6" t="s">
        <v>23</v>
      </c>
      <c r="C10" s="2" t="s">
        <v>13</v>
      </c>
      <c r="D10" s="3" t="s">
        <v>11</v>
      </c>
      <c r="E10" s="7">
        <v>55812.87</v>
      </c>
      <c r="F10" s="7">
        <v>36299.699999999997</v>
      </c>
      <c r="G10" s="7">
        <v>46750</v>
      </c>
      <c r="H10" s="8">
        <v>30300</v>
      </c>
      <c r="I10" s="4"/>
    </row>
    <row r="11" spans="1:10" ht="49.5" customHeight="1" x14ac:dyDescent="0.2">
      <c r="A11" s="2">
        <f t="shared" si="0"/>
        <v>9</v>
      </c>
      <c r="B11" s="6" t="s">
        <v>24</v>
      </c>
      <c r="C11" s="2" t="s">
        <v>25</v>
      </c>
      <c r="D11" s="11" t="s">
        <v>16</v>
      </c>
      <c r="E11" s="12" t="s">
        <v>26</v>
      </c>
      <c r="F11" s="12" t="s">
        <v>27</v>
      </c>
      <c r="G11" s="7">
        <v>32116.65</v>
      </c>
      <c r="H11" s="8"/>
      <c r="I11" s="4"/>
    </row>
    <row r="12" spans="1:10" ht="24.6" customHeight="1" x14ac:dyDescent="0.2">
      <c r="A12" s="2">
        <f t="shared" si="0"/>
        <v>10</v>
      </c>
      <c r="B12" s="6" t="s">
        <v>28</v>
      </c>
      <c r="C12" s="2" t="s">
        <v>10</v>
      </c>
      <c r="D12" s="3" t="s">
        <v>11</v>
      </c>
      <c r="E12" s="7">
        <v>43635.77</v>
      </c>
      <c r="F12" s="7">
        <v>12440.31</v>
      </c>
      <c r="G12" s="7">
        <v>32116.65</v>
      </c>
      <c r="H12" s="4"/>
      <c r="I12" s="4"/>
    </row>
    <row r="13" spans="1:10" ht="30.6" customHeight="1" x14ac:dyDescent="0.2">
      <c r="A13" s="2">
        <f t="shared" si="0"/>
        <v>11</v>
      </c>
      <c r="B13" s="6" t="s">
        <v>29</v>
      </c>
      <c r="C13" s="2" t="s">
        <v>30</v>
      </c>
      <c r="D13" s="11" t="s">
        <v>16</v>
      </c>
      <c r="E13" s="7">
        <v>55812.87</v>
      </c>
      <c r="F13" s="7">
        <v>36299.699999999997</v>
      </c>
      <c r="G13" s="7">
        <v>59500</v>
      </c>
      <c r="H13" s="8">
        <v>30300</v>
      </c>
      <c r="I13" s="4"/>
    </row>
    <row r="14" spans="1:10" ht="24.6" customHeight="1" x14ac:dyDescent="0.2">
      <c r="A14" s="2">
        <f t="shared" si="0"/>
        <v>12</v>
      </c>
      <c r="B14" s="6" t="s">
        <v>31</v>
      </c>
      <c r="C14" s="2" t="s">
        <v>13</v>
      </c>
      <c r="D14" s="3" t="s">
        <v>11</v>
      </c>
      <c r="E14" s="7">
        <v>55812.87</v>
      </c>
      <c r="F14" s="7">
        <v>36299.699999999997</v>
      </c>
      <c r="G14" s="7">
        <v>70000</v>
      </c>
      <c r="H14" s="8">
        <v>26658.82</v>
      </c>
      <c r="I14" s="4"/>
    </row>
    <row r="15" spans="1:10" ht="24.6" customHeight="1" x14ac:dyDescent="0.2">
      <c r="A15" s="2">
        <f t="shared" si="0"/>
        <v>13</v>
      </c>
      <c r="B15" s="6" t="s">
        <v>32</v>
      </c>
      <c r="C15" s="2" t="s">
        <v>13</v>
      </c>
      <c r="D15" s="3" t="s">
        <v>11</v>
      </c>
      <c r="E15" s="7">
        <v>55812.87</v>
      </c>
      <c r="F15" s="7">
        <v>36299.699999999997</v>
      </c>
      <c r="G15" s="7">
        <v>59500</v>
      </c>
      <c r="H15" s="8">
        <v>30300</v>
      </c>
      <c r="I15" s="4"/>
    </row>
    <row r="16" spans="1:10" ht="24.6" customHeight="1" x14ac:dyDescent="0.2">
      <c r="A16" s="2">
        <f t="shared" si="0"/>
        <v>14</v>
      </c>
      <c r="B16" s="6" t="s">
        <v>33</v>
      </c>
      <c r="C16" s="2" t="s">
        <v>10</v>
      </c>
      <c r="D16" s="3" t="s">
        <v>11</v>
      </c>
      <c r="E16" s="7">
        <v>43635.77</v>
      </c>
      <c r="F16" s="7">
        <v>12440.31</v>
      </c>
      <c r="G16" s="7">
        <v>32116.65</v>
      </c>
      <c r="H16" s="8"/>
      <c r="I16" s="4"/>
    </row>
    <row r="17" spans="1:9" ht="24.6" customHeight="1" x14ac:dyDescent="0.2">
      <c r="A17" s="2">
        <f t="shared" si="0"/>
        <v>15</v>
      </c>
      <c r="B17" s="6" t="s">
        <v>34</v>
      </c>
      <c r="C17" s="2" t="s">
        <v>10</v>
      </c>
      <c r="D17" s="3" t="s">
        <v>20</v>
      </c>
      <c r="E17" s="7">
        <v>43635.77</v>
      </c>
      <c r="F17" s="7">
        <v>12440.31</v>
      </c>
      <c r="G17" s="7">
        <v>32116.65</v>
      </c>
      <c r="H17" s="9"/>
      <c r="I17" s="4"/>
    </row>
    <row r="18" spans="1:9" ht="27" customHeight="1" x14ac:dyDescent="0.2">
      <c r="A18" s="2">
        <f t="shared" si="0"/>
        <v>16</v>
      </c>
      <c r="B18" s="6" t="s">
        <v>35</v>
      </c>
      <c r="C18" s="2" t="s">
        <v>13</v>
      </c>
      <c r="D18" s="3" t="s">
        <v>11</v>
      </c>
      <c r="E18" s="7">
        <v>55812.87</v>
      </c>
      <c r="F18" s="7">
        <v>36299.699999999997</v>
      </c>
      <c r="G18" s="7">
        <v>59500</v>
      </c>
      <c r="H18" s="8">
        <v>30300</v>
      </c>
      <c r="I18" s="4" t="s">
        <v>17</v>
      </c>
    </row>
    <row r="19" spans="1:9" ht="24.6" customHeight="1" x14ac:dyDescent="0.2">
      <c r="A19" s="2">
        <f t="shared" si="0"/>
        <v>17</v>
      </c>
      <c r="B19" s="13" t="s">
        <v>36</v>
      </c>
      <c r="C19" s="2" t="s">
        <v>10</v>
      </c>
      <c r="D19" s="11" t="s">
        <v>11</v>
      </c>
      <c r="E19" s="4">
        <v>43635.77</v>
      </c>
      <c r="F19" s="4">
        <v>12440.31</v>
      </c>
      <c r="G19" s="7">
        <v>32116.65</v>
      </c>
      <c r="H19" s="8"/>
      <c r="I19" s="2"/>
    </row>
    <row r="20" spans="1:9" ht="24.6" customHeight="1" x14ac:dyDescent="0.2">
      <c r="A20" s="2">
        <f t="shared" si="0"/>
        <v>18</v>
      </c>
      <c r="B20" s="14" t="s">
        <v>37</v>
      </c>
      <c r="C20" s="2" t="s">
        <v>10</v>
      </c>
      <c r="D20" s="11" t="s">
        <v>11</v>
      </c>
      <c r="E20" s="4">
        <v>43635.77</v>
      </c>
      <c r="F20" s="4">
        <v>12440.31</v>
      </c>
      <c r="G20" s="4">
        <v>32116.65</v>
      </c>
      <c r="H20" s="8"/>
      <c r="I20" s="15"/>
    </row>
    <row r="21" spans="1:9" ht="24.6" customHeight="1" x14ac:dyDescent="0.2">
      <c r="A21" s="2">
        <f t="shared" si="0"/>
        <v>19</v>
      </c>
      <c r="B21" s="14" t="s">
        <v>38</v>
      </c>
      <c r="C21" s="2" t="s">
        <v>10</v>
      </c>
      <c r="D21" s="11" t="s">
        <v>20</v>
      </c>
      <c r="E21" s="4">
        <v>43635.77</v>
      </c>
      <c r="F21" s="4">
        <v>12440.31</v>
      </c>
      <c r="G21" s="4">
        <v>32116.65</v>
      </c>
      <c r="H21" s="8"/>
      <c r="I21" s="2"/>
    </row>
    <row r="22" spans="1:9" ht="24.6" customHeight="1" x14ac:dyDescent="0.2">
      <c r="A22" s="2">
        <f t="shared" si="0"/>
        <v>20</v>
      </c>
      <c r="B22" s="6" t="s">
        <v>39</v>
      </c>
      <c r="C22" s="2" t="s">
        <v>13</v>
      </c>
      <c r="D22" s="3" t="s">
        <v>11</v>
      </c>
      <c r="E22" s="7">
        <v>55812.87</v>
      </c>
      <c r="F22" s="7">
        <v>36299.699999999997</v>
      </c>
      <c r="G22" s="7">
        <v>68000</v>
      </c>
      <c r="H22" s="8">
        <v>30300</v>
      </c>
      <c r="I22" s="4"/>
    </row>
    <row r="23" spans="1:9" ht="24.6" customHeight="1" x14ac:dyDescent="0.2">
      <c r="A23" s="2">
        <f t="shared" si="0"/>
        <v>21</v>
      </c>
      <c r="B23" s="13" t="s">
        <v>40</v>
      </c>
      <c r="C23" s="2" t="s">
        <v>10</v>
      </c>
      <c r="D23" s="11" t="s">
        <v>11</v>
      </c>
      <c r="E23" s="4">
        <v>43635.77</v>
      </c>
      <c r="F23" s="4">
        <v>12440.31</v>
      </c>
      <c r="G23" s="4">
        <v>32116.65</v>
      </c>
      <c r="H23" s="8"/>
      <c r="I23" s="2"/>
    </row>
    <row r="24" spans="1:9" ht="24.6" customHeight="1" x14ac:dyDescent="0.2">
      <c r="A24" s="2">
        <f t="shared" si="0"/>
        <v>22</v>
      </c>
      <c r="B24" s="13" t="s">
        <v>41</v>
      </c>
      <c r="C24" s="2" t="s">
        <v>10</v>
      </c>
      <c r="D24" s="11" t="s">
        <v>11</v>
      </c>
      <c r="E24" s="4">
        <v>43635.77</v>
      </c>
      <c r="F24" s="4">
        <v>12440.31</v>
      </c>
      <c r="G24" s="4">
        <v>32116.65</v>
      </c>
      <c r="H24" s="8"/>
      <c r="I24" s="2"/>
    </row>
    <row r="25" spans="1:9" ht="24.6" customHeight="1" x14ac:dyDescent="0.2">
      <c r="A25" s="2">
        <f t="shared" si="0"/>
        <v>23</v>
      </c>
      <c r="B25" s="14" t="s">
        <v>42</v>
      </c>
      <c r="C25" s="2" t="s">
        <v>10</v>
      </c>
      <c r="D25" s="11" t="s">
        <v>11</v>
      </c>
      <c r="E25" s="4">
        <v>43635.77</v>
      </c>
      <c r="F25" s="4">
        <v>12440.31</v>
      </c>
      <c r="G25" s="4">
        <v>32116.65</v>
      </c>
      <c r="H25" s="8"/>
      <c r="I25" s="2"/>
    </row>
    <row r="26" spans="1:9" ht="24.6" customHeight="1" x14ac:dyDescent="0.2">
      <c r="A26" s="2">
        <f t="shared" si="0"/>
        <v>24</v>
      </c>
      <c r="B26" s="13" t="s">
        <v>43</v>
      </c>
      <c r="C26" s="2" t="s">
        <v>10</v>
      </c>
      <c r="D26" s="2" t="s">
        <v>11</v>
      </c>
      <c r="E26" s="4">
        <v>43635.77</v>
      </c>
      <c r="F26" s="4">
        <v>12440.31</v>
      </c>
      <c r="G26" s="4">
        <v>32116.65</v>
      </c>
      <c r="H26" s="8"/>
      <c r="I26" s="2"/>
    </row>
    <row r="27" spans="1:9" ht="24.6" customHeight="1" x14ac:dyDescent="0.2">
      <c r="A27" s="2">
        <f t="shared" si="0"/>
        <v>25</v>
      </c>
      <c r="B27" s="16" t="s">
        <v>44</v>
      </c>
      <c r="C27" s="2" t="s">
        <v>13</v>
      </c>
      <c r="D27" s="2" t="s">
        <v>11</v>
      </c>
      <c r="E27" s="7">
        <v>55812.87</v>
      </c>
      <c r="F27" s="7">
        <v>36299.699999999997</v>
      </c>
      <c r="G27" s="4">
        <v>59500</v>
      </c>
      <c r="H27" s="8">
        <v>30300</v>
      </c>
      <c r="I27" s="2"/>
    </row>
    <row r="28" spans="1:9" ht="24.6" customHeight="1" x14ac:dyDescent="0.2">
      <c r="A28" s="2">
        <f t="shared" si="0"/>
        <v>26</v>
      </c>
      <c r="B28" s="16" t="s">
        <v>45</v>
      </c>
      <c r="C28" s="2" t="s">
        <v>10</v>
      </c>
      <c r="D28" s="2" t="s">
        <v>11</v>
      </c>
      <c r="E28" s="4">
        <v>43635.77</v>
      </c>
      <c r="F28" s="4">
        <v>12440.31</v>
      </c>
      <c r="G28" s="4">
        <v>32116.65</v>
      </c>
      <c r="H28" s="8"/>
      <c r="I28" s="2"/>
    </row>
    <row r="29" spans="1:9" ht="24.6" customHeight="1" x14ac:dyDescent="0.2">
      <c r="A29" s="2">
        <f t="shared" si="0"/>
        <v>27</v>
      </c>
      <c r="B29" s="16" t="s">
        <v>46</v>
      </c>
      <c r="C29" s="2" t="s">
        <v>10</v>
      </c>
      <c r="D29" s="11" t="s">
        <v>11</v>
      </c>
      <c r="E29" s="4">
        <v>43635.77</v>
      </c>
      <c r="F29" s="4">
        <v>12440.31</v>
      </c>
      <c r="G29" s="4">
        <v>32116.65</v>
      </c>
      <c r="H29" s="8"/>
      <c r="I29" s="4"/>
    </row>
    <row r="30" spans="1:9" ht="24.6" customHeight="1" x14ac:dyDescent="0.2">
      <c r="A30" s="2">
        <f t="shared" si="0"/>
        <v>28</v>
      </c>
      <c r="B30" s="14" t="s">
        <v>47</v>
      </c>
      <c r="C30" s="2" t="s">
        <v>10</v>
      </c>
      <c r="D30" s="2" t="s">
        <v>20</v>
      </c>
      <c r="E30" s="4">
        <v>43635.77</v>
      </c>
      <c r="F30" s="4">
        <v>12440.31</v>
      </c>
      <c r="G30" s="4">
        <v>25140.83</v>
      </c>
      <c r="H30" s="8"/>
      <c r="I30" s="4"/>
    </row>
    <row r="31" spans="1:9" ht="24.6" customHeight="1" x14ac:dyDescent="0.2">
      <c r="A31" s="2">
        <f t="shared" si="0"/>
        <v>29</v>
      </c>
      <c r="B31" s="17" t="s">
        <v>48</v>
      </c>
      <c r="C31" s="2" t="s">
        <v>10</v>
      </c>
      <c r="D31" s="3" t="s">
        <v>11</v>
      </c>
      <c r="E31" s="4">
        <v>43635.77</v>
      </c>
      <c r="F31" s="4">
        <v>12440.31</v>
      </c>
      <c r="G31" s="4">
        <v>32116.65</v>
      </c>
      <c r="H31" s="8"/>
      <c r="I31" s="2"/>
    </row>
    <row r="32" spans="1:9" ht="24.6" customHeight="1" x14ac:dyDescent="0.2">
      <c r="A32" s="2">
        <f t="shared" si="0"/>
        <v>30</v>
      </c>
      <c r="B32" s="14" t="s">
        <v>49</v>
      </c>
      <c r="C32" s="2" t="s">
        <v>10</v>
      </c>
      <c r="D32" s="11" t="s">
        <v>11</v>
      </c>
      <c r="E32" s="4">
        <v>43635.77</v>
      </c>
      <c r="F32" s="4">
        <v>12440.31</v>
      </c>
      <c r="G32" s="4">
        <v>32116.65</v>
      </c>
      <c r="H32" s="8"/>
      <c r="I32" s="2"/>
    </row>
    <row r="33" spans="1:9" ht="24.6" customHeight="1" x14ac:dyDescent="0.2">
      <c r="A33" s="2">
        <f t="shared" si="0"/>
        <v>31</v>
      </c>
      <c r="B33" s="18" t="s">
        <v>50</v>
      </c>
      <c r="C33" s="2" t="s">
        <v>13</v>
      </c>
      <c r="D33" s="3" t="s">
        <v>11</v>
      </c>
      <c r="E33" s="7">
        <v>55812.87</v>
      </c>
      <c r="F33" s="7">
        <v>36299.699999999997</v>
      </c>
      <c r="G33" s="19">
        <v>59500</v>
      </c>
      <c r="H33" s="8">
        <v>30300</v>
      </c>
      <c r="I33" s="4" t="s">
        <v>17</v>
      </c>
    </row>
    <row r="34" spans="1:9" ht="63" customHeight="1" x14ac:dyDescent="0.2">
      <c r="A34" s="2">
        <f t="shared" si="0"/>
        <v>32</v>
      </c>
      <c r="B34" s="20" t="s">
        <v>51</v>
      </c>
      <c r="C34" s="2" t="s">
        <v>13</v>
      </c>
      <c r="D34" s="3" t="s">
        <v>11</v>
      </c>
      <c r="E34" s="7">
        <v>55812.87</v>
      </c>
      <c r="F34" s="7">
        <v>36299.699999999997</v>
      </c>
      <c r="G34" s="4">
        <v>59500</v>
      </c>
      <c r="H34" s="8">
        <v>30300</v>
      </c>
      <c r="I34" s="4" t="s">
        <v>52</v>
      </c>
    </row>
    <row r="35" spans="1:9" ht="24.6" customHeight="1" x14ac:dyDescent="0.2">
      <c r="A35" s="2">
        <f t="shared" si="0"/>
        <v>33</v>
      </c>
      <c r="B35" s="16" t="s">
        <v>53</v>
      </c>
      <c r="C35" s="2" t="s">
        <v>10</v>
      </c>
      <c r="D35" s="11" t="s">
        <v>11</v>
      </c>
      <c r="E35" s="4">
        <v>43635.77</v>
      </c>
      <c r="F35" s="4">
        <v>12440.31</v>
      </c>
      <c r="G35" s="4">
        <v>32116.65</v>
      </c>
      <c r="H35" s="8"/>
      <c r="I35" s="2"/>
    </row>
    <row r="36" spans="1:9" ht="24.6" customHeight="1" x14ac:dyDescent="0.2">
      <c r="A36" s="2">
        <f t="shared" si="0"/>
        <v>34</v>
      </c>
      <c r="B36" s="14" t="s">
        <v>54</v>
      </c>
      <c r="C36" s="2" t="s">
        <v>10</v>
      </c>
      <c r="D36" s="11" t="s">
        <v>11</v>
      </c>
      <c r="E36" s="4">
        <v>43635.77</v>
      </c>
      <c r="F36" s="4">
        <v>12440.31</v>
      </c>
      <c r="G36" s="4">
        <v>32116.65</v>
      </c>
      <c r="H36" s="8"/>
      <c r="I36" s="2"/>
    </row>
    <row r="37" spans="1:9" ht="24.6" customHeight="1" x14ac:dyDescent="0.2">
      <c r="A37" s="2">
        <f t="shared" si="0"/>
        <v>35</v>
      </c>
      <c r="B37" s="13" t="s">
        <v>55</v>
      </c>
      <c r="C37" s="2" t="s">
        <v>10</v>
      </c>
      <c r="D37" s="11" t="s">
        <v>11</v>
      </c>
      <c r="E37" s="4">
        <v>43635.77</v>
      </c>
      <c r="F37" s="4">
        <v>12440.31</v>
      </c>
      <c r="G37" s="4">
        <v>32116.65</v>
      </c>
      <c r="H37" s="8"/>
      <c r="I37" s="2"/>
    </row>
    <row r="38" spans="1:9" ht="24" customHeight="1" x14ac:dyDescent="0.2">
      <c r="A38" s="2">
        <f t="shared" si="0"/>
        <v>36</v>
      </c>
      <c r="B38" s="13" t="s">
        <v>56</v>
      </c>
      <c r="C38" s="2" t="s">
        <v>10</v>
      </c>
      <c r="D38" s="2" t="s">
        <v>11</v>
      </c>
      <c r="E38" s="4">
        <v>43635.77</v>
      </c>
      <c r="F38" s="4">
        <v>12440.31</v>
      </c>
      <c r="G38" s="4">
        <v>32116.65</v>
      </c>
      <c r="H38" s="8"/>
      <c r="I38" s="2"/>
    </row>
    <row r="39" spans="1:9" ht="24.6" customHeight="1" x14ac:dyDescent="0.2">
      <c r="A39" s="2">
        <f t="shared" si="0"/>
        <v>37</v>
      </c>
      <c r="B39" s="13" t="s">
        <v>57</v>
      </c>
      <c r="C39" s="2" t="s">
        <v>10</v>
      </c>
      <c r="D39" s="2" t="s">
        <v>20</v>
      </c>
      <c r="E39" s="4">
        <v>43635.77</v>
      </c>
      <c r="F39" s="4">
        <v>12440.31</v>
      </c>
      <c r="G39" s="4">
        <v>18165.09</v>
      </c>
      <c r="H39" s="8"/>
      <c r="I39" s="2"/>
    </row>
    <row r="40" spans="1:9" ht="24.6" customHeight="1" x14ac:dyDescent="0.2">
      <c r="A40" s="2">
        <f t="shared" si="0"/>
        <v>38</v>
      </c>
      <c r="B40" s="17" t="s">
        <v>58</v>
      </c>
      <c r="C40" s="2" t="s">
        <v>10</v>
      </c>
      <c r="D40" s="3" t="s">
        <v>11</v>
      </c>
      <c r="E40" s="4">
        <v>43635.77</v>
      </c>
      <c r="F40" s="4">
        <v>12440.31</v>
      </c>
      <c r="G40" s="4">
        <v>32116.65</v>
      </c>
      <c r="H40" s="8"/>
      <c r="I40" s="2"/>
    </row>
    <row r="41" spans="1:9" ht="24.6" customHeight="1" x14ac:dyDescent="0.2">
      <c r="A41" s="2">
        <f t="shared" si="0"/>
        <v>39</v>
      </c>
      <c r="B41" s="17" t="s">
        <v>59</v>
      </c>
      <c r="C41" s="2" t="s">
        <v>10</v>
      </c>
      <c r="D41" s="3" t="s">
        <v>11</v>
      </c>
      <c r="E41" s="4">
        <v>43635.77</v>
      </c>
      <c r="F41" s="4">
        <v>12440.31</v>
      </c>
      <c r="G41" s="4">
        <v>32116.65</v>
      </c>
      <c r="H41" s="8"/>
      <c r="I41" s="2"/>
    </row>
    <row r="42" spans="1:9" ht="24.6" customHeight="1" x14ac:dyDescent="0.2">
      <c r="A42" s="2">
        <f t="shared" si="0"/>
        <v>40</v>
      </c>
      <c r="B42" s="13" t="s">
        <v>60</v>
      </c>
      <c r="C42" s="2" t="s">
        <v>10</v>
      </c>
      <c r="D42" s="11" t="s">
        <v>11</v>
      </c>
      <c r="E42" s="4">
        <v>43635.77</v>
      </c>
      <c r="F42" s="4">
        <v>12440.31</v>
      </c>
      <c r="G42" s="4">
        <v>32116.65</v>
      </c>
      <c r="H42" s="8"/>
      <c r="I42" s="2"/>
    </row>
    <row r="43" spans="1:9" ht="24.6" customHeight="1" x14ac:dyDescent="0.2">
      <c r="A43" s="2">
        <f t="shared" si="0"/>
        <v>41</v>
      </c>
      <c r="B43" s="13" t="s">
        <v>61</v>
      </c>
      <c r="C43" s="2" t="s">
        <v>10</v>
      </c>
      <c r="D43" s="11" t="s">
        <v>11</v>
      </c>
      <c r="E43" s="4">
        <v>43635.77</v>
      </c>
      <c r="F43" s="4">
        <v>12440.31</v>
      </c>
      <c r="G43" s="4">
        <v>32116.65</v>
      </c>
      <c r="H43" s="8"/>
      <c r="I43" s="2"/>
    </row>
    <row r="44" spans="1:9" ht="24.6" customHeight="1" x14ac:dyDescent="0.2">
      <c r="A44" s="2">
        <f t="shared" si="0"/>
        <v>42</v>
      </c>
      <c r="B44" s="14" t="s">
        <v>62</v>
      </c>
      <c r="C44" s="2" t="s">
        <v>10</v>
      </c>
      <c r="D44" s="11" t="s">
        <v>11</v>
      </c>
      <c r="E44" s="4">
        <v>43635.77</v>
      </c>
      <c r="F44" s="4">
        <v>12440.31</v>
      </c>
      <c r="G44" s="4">
        <v>32116.65</v>
      </c>
      <c r="H44" s="8"/>
      <c r="I44" s="2"/>
    </row>
    <row r="45" spans="1:9" ht="32.25" customHeight="1" x14ac:dyDescent="0.2">
      <c r="A45" s="2">
        <f t="shared" si="0"/>
        <v>43</v>
      </c>
      <c r="B45" s="20" t="s">
        <v>63</v>
      </c>
      <c r="C45" s="2" t="s">
        <v>10</v>
      </c>
      <c r="D45" s="11" t="s">
        <v>11</v>
      </c>
      <c r="E45" s="4">
        <v>43635.77</v>
      </c>
      <c r="F45" s="4">
        <v>12440.31</v>
      </c>
      <c r="G45" s="4">
        <f>32116.65*90/100</f>
        <v>28904.985000000001</v>
      </c>
      <c r="H45" s="8"/>
      <c r="I45" s="2" t="s">
        <v>274</v>
      </c>
    </row>
    <row r="46" spans="1:9" ht="24.6" customHeight="1" x14ac:dyDescent="0.2">
      <c r="A46" s="2">
        <f t="shared" si="0"/>
        <v>44</v>
      </c>
      <c r="B46" s="20" t="s">
        <v>64</v>
      </c>
      <c r="C46" s="2" t="s">
        <v>10</v>
      </c>
      <c r="D46" s="11" t="s">
        <v>11</v>
      </c>
      <c r="E46" s="4">
        <v>43635.77</v>
      </c>
      <c r="F46" s="4">
        <v>12440.31</v>
      </c>
      <c r="G46" s="4">
        <v>32116.65</v>
      </c>
      <c r="H46" s="8"/>
      <c r="I46" s="2"/>
    </row>
    <row r="47" spans="1:9" ht="24.6" customHeight="1" x14ac:dyDescent="0.2">
      <c r="A47" s="2">
        <f t="shared" si="0"/>
        <v>45</v>
      </c>
      <c r="B47" s="20" t="s">
        <v>65</v>
      </c>
      <c r="C47" s="2" t="s">
        <v>10</v>
      </c>
      <c r="D47" s="11" t="s">
        <v>11</v>
      </c>
      <c r="E47" s="4">
        <v>43635.77</v>
      </c>
      <c r="F47" s="4">
        <v>12440.31</v>
      </c>
      <c r="G47" s="4">
        <v>32116.65</v>
      </c>
      <c r="H47" s="8"/>
      <c r="I47" s="2"/>
    </row>
    <row r="48" spans="1:9" ht="24.6" customHeight="1" x14ac:dyDescent="0.2">
      <c r="A48" s="2">
        <f t="shared" si="0"/>
        <v>46</v>
      </c>
      <c r="B48" s="6" t="s">
        <v>66</v>
      </c>
      <c r="C48" s="2" t="s">
        <v>13</v>
      </c>
      <c r="D48" s="3" t="s">
        <v>11</v>
      </c>
      <c r="E48" s="7">
        <v>55812.87</v>
      </c>
      <c r="F48" s="7">
        <v>36299.699999999997</v>
      </c>
      <c r="G48" s="7">
        <v>55250</v>
      </c>
      <c r="H48" s="8">
        <v>30300</v>
      </c>
      <c r="I48" s="4"/>
    </row>
    <row r="49" spans="1:9" ht="24" customHeight="1" x14ac:dyDescent="0.2">
      <c r="A49" s="2">
        <f t="shared" si="0"/>
        <v>47</v>
      </c>
      <c r="B49" s="16" t="s">
        <v>67</v>
      </c>
      <c r="C49" s="2" t="s">
        <v>13</v>
      </c>
      <c r="D49" s="3" t="s">
        <v>11</v>
      </c>
      <c r="E49" s="7">
        <v>55812.87</v>
      </c>
      <c r="F49" s="7">
        <v>36299.699999999997</v>
      </c>
      <c r="G49" s="4">
        <v>32116.65</v>
      </c>
      <c r="H49" s="8"/>
      <c r="I49" s="21"/>
    </row>
    <row r="50" spans="1:9" ht="24" customHeight="1" x14ac:dyDescent="0.2">
      <c r="A50" s="2">
        <f t="shared" si="0"/>
        <v>48</v>
      </c>
      <c r="B50" s="22" t="s">
        <v>68</v>
      </c>
      <c r="C50" s="2" t="s">
        <v>10</v>
      </c>
      <c r="D50" s="3" t="s">
        <v>11</v>
      </c>
      <c r="E50" s="4">
        <v>43635.77</v>
      </c>
      <c r="F50" s="4">
        <v>12440.31</v>
      </c>
      <c r="G50" s="4">
        <v>18165.09</v>
      </c>
      <c r="H50" s="8"/>
      <c r="I50" s="4" t="s">
        <v>275</v>
      </c>
    </row>
    <row r="51" spans="1:9" ht="24" customHeight="1" x14ac:dyDescent="0.2">
      <c r="A51" s="2">
        <f t="shared" si="0"/>
        <v>49</v>
      </c>
      <c r="B51" s="22" t="s">
        <v>69</v>
      </c>
      <c r="C51" s="2" t="s">
        <v>13</v>
      </c>
      <c r="D51" s="3" t="s">
        <v>11</v>
      </c>
      <c r="E51" s="7">
        <v>55812.87</v>
      </c>
      <c r="F51" s="7">
        <v>36299.699999999997</v>
      </c>
      <c r="G51" s="4">
        <v>59500</v>
      </c>
      <c r="H51" s="8">
        <v>30300</v>
      </c>
      <c r="I51" s="4"/>
    </row>
    <row r="52" spans="1:9" ht="24" customHeight="1" x14ac:dyDescent="0.2">
      <c r="A52" s="2">
        <f t="shared" si="0"/>
        <v>50</v>
      </c>
      <c r="B52" s="23" t="s">
        <v>70</v>
      </c>
      <c r="C52" s="2" t="s">
        <v>10</v>
      </c>
      <c r="D52" s="11" t="s">
        <v>11</v>
      </c>
      <c r="E52" s="4">
        <v>43635.77</v>
      </c>
      <c r="F52" s="4">
        <v>12440.31</v>
      </c>
      <c r="G52" s="4">
        <v>32116.65</v>
      </c>
      <c r="H52" s="8"/>
      <c r="I52" s="2"/>
    </row>
    <row r="53" spans="1:9" ht="24" customHeight="1" x14ac:dyDescent="0.2">
      <c r="A53" s="2">
        <f t="shared" si="0"/>
        <v>51</v>
      </c>
      <c r="B53" s="23" t="s">
        <v>71</v>
      </c>
      <c r="C53" s="2" t="s">
        <v>10</v>
      </c>
      <c r="D53" s="11" t="s">
        <v>11</v>
      </c>
      <c r="E53" s="4">
        <v>43635.77</v>
      </c>
      <c r="F53" s="4">
        <v>12440.31</v>
      </c>
      <c r="G53" s="4">
        <v>32116.65</v>
      </c>
      <c r="H53" s="8"/>
      <c r="I53" s="4"/>
    </row>
    <row r="54" spans="1:9" ht="24" customHeight="1" x14ac:dyDescent="0.2">
      <c r="A54" s="2">
        <f t="shared" si="0"/>
        <v>52</v>
      </c>
      <c r="B54" s="13" t="s">
        <v>72</v>
      </c>
      <c r="C54" s="2" t="s">
        <v>10</v>
      </c>
      <c r="D54" s="11" t="s">
        <v>11</v>
      </c>
      <c r="E54" s="4">
        <v>43635.77</v>
      </c>
      <c r="F54" s="4">
        <v>12440.31</v>
      </c>
      <c r="G54" s="4">
        <v>32116.65</v>
      </c>
      <c r="H54" s="8"/>
      <c r="I54" s="2"/>
    </row>
    <row r="55" spans="1:9" ht="24" customHeight="1" x14ac:dyDescent="0.2">
      <c r="A55" s="2">
        <f t="shared" si="0"/>
        <v>53</v>
      </c>
      <c r="B55" s="13" t="s">
        <v>73</v>
      </c>
      <c r="C55" s="2" t="s">
        <v>10</v>
      </c>
      <c r="D55" s="11" t="s">
        <v>20</v>
      </c>
      <c r="E55" s="4">
        <v>43635.77</v>
      </c>
      <c r="F55" s="4">
        <v>12440.31</v>
      </c>
      <c r="G55" s="4">
        <v>32116.65</v>
      </c>
      <c r="H55" s="8"/>
      <c r="I55" s="2"/>
    </row>
    <row r="56" spans="1:9" ht="24" customHeight="1" x14ac:dyDescent="0.2">
      <c r="A56" s="2">
        <f t="shared" si="0"/>
        <v>54</v>
      </c>
      <c r="B56" s="13" t="s">
        <v>74</v>
      </c>
      <c r="C56" s="2" t="s">
        <v>10</v>
      </c>
      <c r="D56" s="11" t="s">
        <v>11</v>
      </c>
      <c r="E56" s="4">
        <v>43635.77</v>
      </c>
      <c r="F56" s="4">
        <v>12440.31</v>
      </c>
      <c r="G56" s="4">
        <v>32116.65</v>
      </c>
      <c r="H56" s="8"/>
      <c r="I56" s="2"/>
    </row>
    <row r="57" spans="1:9" ht="24" customHeight="1" x14ac:dyDescent="0.2">
      <c r="A57" s="2">
        <f t="shared" si="0"/>
        <v>55</v>
      </c>
      <c r="B57" s="6" t="s">
        <v>75</v>
      </c>
      <c r="C57" s="2" t="s">
        <v>10</v>
      </c>
      <c r="D57" s="3" t="s">
        <v>11</v>
      </c>
      <c r="E57" s="4">
        <v>43635.77</v>
      </c>
      <c r="F57" s="4">
        <v>12440.31</v>
      </c>
      <c r="G57" s="4">
        <v>32116.65</v>
      </c>
      <c r="H57" s="8"/>
      <c r="I57" s="4"/>
    </row>
    <row r="58" spans="1:9" ht="24" customHeight="1" x14ac:dyDescent="0.2">
      <c r="A58" s="2">
        <f t="shared" si="0"/>
        <v>56</v>
      </c>
      <c r="B58" s="13" t="s">
        <v>76</v>
      </c>
      <c r="C58" s="2" t="s">
        <v>10</v>
      </c>
      <c r="D58" s="2" t="s">
        <v>11</v>
      </c>
      <c r="E58" s="4">
        <v>43635.77</v>
      </c>
      <c r="F58" s="4">
        <v>12440.31</v>
      </c>
      <c r="G58" s="4">
        <v>32116.65</v>
      </c>
      <c r="H58" s="8"/>
      <c r="I58" s="2"/>
    </row>
    <row r="59" spans="1:9" ht="24" customHeight="1" x14ac:dyDescent="0.2">
      <c r="A59" s="2">
        <f t="shared" si="0"/>
        <v>57</v>
      </c>
      <c r="B59" s="17" t="s">
        <v>77</v>
      </c>
      <c r="C59" s="2" t="s">
        <v>10</v>
      </c>
      <c r="D59" s="3" t="s">
        <v>11</v>
      </c>
      <c r="E59" s="4">
        <v>43635.77</v>
      </c>
      <c r="F59" s="4">
        <v>12440.31</v>
      </c>
      <c r="G59" s="4">
        <v>18165.03</v>
      </c>
      <c r="H59" s="8"/>
      <c r="I59" s="2"/>
    </row>
    <row r="60" spans="1:9" ht="24" customHeight="1" x14ac:dyDescent="0.2">
      <c r="A60" s="2">
        <f t="shared" si="0"/>
        <v>58</v>
      </c>
      <c r="B60" s="17" t="s">
        <v>78</v>
      </c>
      <c r="C60" s="2" t="s">
        <v>10</v>
      </c>
      <c r="D60" s="3" t="s">
        <v>20</v>
      </c>
      <c r="E60" s="4">
        <v>43635.77</v>
      </c>
      <c r="F60" s="4">
        <v>12440.31</v>
      </c>
      <c r="G60" s="4">
        <v>18165.03</v>
      </c>
      <c r="H60" s="8"/>
      <c r="I60" s="2"/>
    </row>
    <row r="61" spans="1:9" ht="24" customHeight="1" x14ac:dyDescent="0.2">
      <c r="A61" s="2">
        <f t="shared" si="0"/>
        <v>59</v>
      </c>
      <c r="B61" s="6" t="s">
        <v>79</v>
      </c>
      <c r="C61" s="2" t="s">
        <v>13</v>
      </c>
      <c r="D61" s="3" t="s">
        <v>11</v>
      </c>
      <c r="E61" s="7">
        <v>55812.87</v>
      </c>
      <c r="F61" s="7">
        <v>36299.699999999997</v>
      </c>
      <c r="G61" s="7">
        <v>51000</v>
      </c>
      <c r="H61" s="8">
        <v>30300</v>
      </c>
      <c r="I61" s="4"/>
    </row>
    <row r="62" spans="1:9" ht="24" customHeight="1" x14ac:dyDescent="0.2">
      <c r="A62" s="2">
        <f t="shared" si="0"/>
        <v>60</v>
      </c>
      <c r="B62" s="6" t="s">
        <v>80</v>
      </c>
      <c r="C62" s="2" t="s">
        <v>13</v>
      </c>
      <c r="D62" s="3" t="s">
        <v>11</v>
      </c>
      <c r="E62" s="7">
        <v>55812.87</v>
      </c>
      <c r="F62" s="7">
        <v>36299.699999999997</v>
      </c>
      <c r="G62" s="7">
        <v>57500</v>
      </c>
      <c r="H62" s="8">
        <v>30300</v>
      </c>
      <c r="I62" s="4" t="s">
        <v>17</v>
      </c>
    </row>
    <row r="63" spans="1:9" ht="24" customHeight="1" x14ac:dyDescent="0.2">
      <c r="A63" s="2">
        <f t="shared" si="0"/>
        <v>61</v>
      </c>
      <c r="B63" s="20" t="s">
        <v>81</v>
      </c>
      <c r="C63" s="2" t="s">
        <v>10</v>
      </c>
      <c r="D63" s="11" t="s">
        <v>11</v>
      </c>
      <c r="E63" s="4">
        <v>43635.77</v>
      </c>
      <c r="F63" s="4">
        <v>12440.31</v>
      </c>
      <c r="G63" s="4">
        <v>32116.65</v>
      </c>
      <c r="H63" s="8"/>
      <c r="I63" s="2"/>
    </row>
    <row r="64" spans="1:9" ht="24" customHeight="1" x14ac:dyDescent="0.2">
      <c r="A64" s="2">
        <f t="shared" si="0"/>
        <v>62</v>
      </c>
      <c r="B64" s="13" t="s">
        <v>82</v>
      </c>
      <c r="C64" s="2" t="s">
        <v>13</v>
      </c>
      <c r="D64" s="3" t="s">
        <v>11</v>
      </c>
      <c r="E64" s="7">
        <v>55812.87</v>
      </c>
      <c r="F64" s="7">
        <v>36299.699999999997</v>
      </c>
      <c r="G64" s="7">
        <v>70000</v>
      </c>
      <c r="H64" s="8">
        <v>26658.82</v>
      </c>
      <c r="I64" s="2"/>
    </row>
    <row r="65" spans="1:9" ht="27" customHeight="1" x14ac:dyDescent="0.2">
      <c r="A65" s="2">
        <f t="shared" si="0"/>
        <v>63</v>
      </c>
      <c r="B65" s="6" t="s">
        <v>83</v>
      </c>
      <c r="C65" s="2" t="s">
        <v>13</v>
      </c>
      <c r="D65" s="3" t="s">
        <v>11</v>
      </c>
      <c r="E65" s="7">
        <v>55812.87</v>
      </c>
      <c r="F65" s="7">
        <v>36299.699999999997</v>
      </c>
      <c r="G65" s="7">
        <v>59500</v>
      </c>
      <c r="H65" s="8">
        <v>30300</v>
      </c>
      <c r="I65" s="4"/>
    </row>
    <row r="66" spans="1:9" ht="24" customHeight="1" x14ac:dyDescent="0.2">
      <c r="A66" s="2">
        <f t="shared" si="0"/>
        <v>64</v>
      </c>
      <c r="B66" s="17" t="s">
        <v>84</v>
      </c>
      <c r="C66" s="2" t="s">
        <v>10</v>
      </c>
      <c r="D66" s="3" t="s">
        <v>11</v>
      </c>
      <c r="E66" s="4">
        <v>43635.77</v>
      </c>
      <c r="F66" s="4">
        <v>12440.31</v>
      </c>
      <c r="G66" s="4">
        <v>32116.65</v>
      </c>
      <c r="H66" s="8"/>
      <c r="I66" s="2"/>
    </row>
    <row r="67" spans="1:9" ht="25.9" customHeight="1" x14ac:dyDescent="0.2">
      <c r="A67" s="2">
        <f t="shared" si="0"/>
        <v>65</v>
      </c>
      <c r="B67" s="18" t="s">
        <v>85</v>
      </c>
      <c r="C67" s="2" t="s">
        <v>10</v>
      </c>
      <c r="D67" s="11" t="s">
        <v>11</v>
      </c>
      <c r="E67" s="4">
        <v>43635.77</v>
      </c>
      <c r="F67" s="4">
        <v>12440.31</v>
      </c>
      <c r="G67" s="4">
        <v>32116.65</v>
      </c>
      <c r="H67" s="8"/>
      <c r="I67" s="2"/>
    </row>
    <row r="68" spans="1:9" ht="25.5" customHeight="1" x14ac:dyDescent="0.2">
      <c r="A68" s="2">
        <f t="shared" si="0"/>
        <v>66</v>
      </c>
      <c r="B68" s="13" t="s">
        <v>86</v>
      </c>
      <c r="C68" s="2" t="s">
        <v>10</v>
      </c>
      <c r="D68" s="2" t="s">
        <v>11</v>
      </c>
      <c r="E68" s="4">
        <v>43635.77</v>
      </c>
      <c r="F68" s="4">
        <v>12440.31</v>
      </c>
      <c r="G68" s="4">
        <v>32116.65</v>
      </c>
      <c r="H68" s="8"/>
      <c r="I68" s="2"/>
    </row>
    <row r="69" spans="1:9" ht="24" customHeight="1" x14ac:dyDescent="0.2">
      <c r="A69" s="2">
        <f t="shared" si="0"/>
        <v>67</v>
      </c>
      <c r="B69" s="24" t="s">
        <v>87</v>
      </c>
      <c r="C69" s="2" t="s">
        <v>13</v>
      </c>
      <c r="D69" s="3" t="s">
        <v>11</v>
      </c>
      <c r="E69" s="7">
        <v>55812.87</v>
      </c>
      <c r="F69" s="7">
        <v>36299.699999999997</v>
      </c>
      <c r="G69" s="7">
        <v>60000</v>
      </c>
      <c r="H69" s="8">
        <v>26658.82</v>
      </c>
      <c r="I69" s="4"/>
    </row>
    <row r="70" spans="1:9" ht="24" customHeight="1" x14ac:dyDescent="0.2">
      <c r="A70" s="2">
        <f t="shared" ref="A70:A133" si="1">A69+1</f>
        <v>68</v>
      </c>
      <c r="B70" s="20" t="s">
        <v>88</v>
      </c>
      <c r="C70" s="2" t="s">
        <v>10</v>
      </c>
      <c r="D70" s="11" t="s">
        <v>11</v>
      </c>
      <c r="E70" s="4">
        <v>43635.77</v>
      </c>
      <c r="F70" s="4">
        <v>12440.31</v>
      </c>
      <c r="G70" s="4">
        <v>32116.65</v>
      </c>
      <c r="H70" s="8"/>
      <c r="I70" s="2"/>
    </row>
    <row r="71" spans="1:9" ht="24" customHeight="1" x14ac:dyDescent="0.2">
      <c r="A71" s="2">
        <f t="shared" si="1"/>
        <v>69</v>
      </c>
      <c r="B71" s="20" t="s">
        <v>89</v>
      </c>
      <c r="C71" s="2" t="s">
        <v>10</v>
      </c>
      <c r="D71" s="11" t="s">
        <v>11</v>
      </c>
      <c r="E71" s="4">
        <v>43635.77</v>
      </c>
      <c r="F71" s="4">
        <v>12440.31</v>
      </c>
      <c r="G71" s="4">
        <v>32116.65</v>
      </c>
      <c r="H71" s="8"/>
      <c r="I71" s="2"/>
    </row>
    <row r="72" spans="1:9" ht="33.75" customHeight="1" x14ac:dyDescent="0.2">
      <c r="A72" s="2">
        <f t="shared" si="1"/>
        <v>70</v>
      </c>
      <c r="B72" s="17" t="s">
        <v>90</v>
      </c>
      <c r="C72" s="2" t="s">
        <v>10</v>
      </c>
      <c r="D72" s="3" t="s">
        <v>11</v>
      </c>
      <c r="E72" s="4">
        <v>43635.77</v>
      </c>
      <c r="F72" s="4">
        <v>12440.31</v>
      </c>
      <c r="G72" s="4">
        <v>32116.65</v>
      </c>
      <c r="H72" s="8"/>
      <c r="I72" s="2"/>
    </row>
    <row r="73" spans="1:9" ht="24" customHeight="1" x14ac:dyDescent="0.2">
      <c r="A73" s="2">
        <f t="shared" si="1"/>
        <v>71</v>
      </c>
      <c r="B73" s="16" t="s">
        <v>91</v>
      </c>
      <c r="C73" s="2" t="s">
        <v>10</v>
      </c>
      <c r="D73" s="2" t="s">
        <v>11</v>
      </c>
      <c r="E73" s="4">
        <v>43635.77</v>
      </c>
      <c r="F73" s="4">
        <v>12440.31</v>
      </c>
      <c r="G73" s="4">
        <v>32116.65</v>
      </c>
      <c r="H73" s="8"/>
      <c r="I73" s="2"/>
    </row>
    <row r="74" spans="1:9" ht="24" customHeight="1" x14ac:dyDescent="0.2">
      <c r="A74" s="2">
        <f t="shared" si="1"/>
        <v>72</v>
      </c>
      <c r="B74" s="16" t="s">
        <v>92</v>
      </c>
      <c r="C74" s="2" t="s">
        <v>10</v>
      </c>
      <c r="D74" s="11" t="s">
        <v>11</v>
      </c>
      <c r="E74" s="4">
        <v>43635.77</v>
      </c>
      <c r="F74" s="4">
        <v>12440.31</v>
      </c>
      <c r="G74" s="4">
        <v>32116.65</v>
      </c>
      <c r="H74" s="8"/>
      <c r="I74" s="2"/>
    </row>
    <row r="75" spans="1:9" ht="24" customHeight="1" x14ac:dyDescent="0.2">
      <c r="A75" s="2">
        <f t="shared" si="1"/>
        <v>73</v>
      </c>
      <c r="B75" s="16" t="s">
        <v>93</v>
      </c>
      <c r="C75" s="2" t="s">
        <v>13</v>
      </c>
      <c r="D75" s="11" t="s">
        <v>11</v>
      </c>
      <c r="E75" s="7">
        <v>55812.87</v>
      </c>
      <c r="F75" s="7">
        <v>36299.699999999997</v>
      </c>
      <c r="G75" s="4">
        <v>42500</v>
      </c>
      <c r="H75" s="8">
        <v>26900</v>
      </c>
      <c r="I75" s="2"/>
    </row>
    <row r="76" spans="1:9" ht="24" customHeight="1" x14ac:dyDescent="0.2">
      <c r="A76" s="2">
        <f t="shared" si="1"/>
        <v>74</v>
      </c>
      <c r="B76" s="13" t="s">
        <v>94</v>
      </c>
      <c r="C76" s="2" t="s">
        <v>10</v>
      </c>
      <c r="D76" s="11" t="s">
        <v>11</v>
      </c>
      <c r="E76" s="4">
        <v>43635.77</v>
      </c>
      <c r="F76" s="4">
        <v>12440.31</v>
      </c>
      <c r="G76" s="4">
        <v>32116.65</v>
      </c>
      <c r="H76" s="8"/>
      <c r="I76" s="2"/>
    </row>
    <row r="77" spans="1:9" ht="24" customHeight="1" x14ac:dyDescent="0.2">
      <c r="A77" s="2">
        <f t="shared" si="1"/>
        <v>75</v>
      </c>
      <c r="B77" s="20" t="s">
        <v>95</v>
      </c>
      <c r="C77" s="2" t="s">
        <v>13</v>
      </c>
      <c r="D77" s="3" t="s">
        <v>11</v>
      </c>
      <c r="E77" s="7">
        <v>55812.87</v>
      </c>
      <c r="F77" s="7">
        <v>36299.699999999997</v>
      </c>
      <c r="G77" s="7">
        <v>59500</v>
      </c>
      <c r="H77" s="8">
        <v>30300</v>
      </c>
      <c r="I77" s="4" t="s">
        <v>17</v>
      </c>
    </row>
    <row r="78" spans="1:9" ht="24" customHeight="1" x14ac:dyDescent="0.2">
      <c r="A78" s="2">
        <f t="shared" si="1"/>
        <v>76</v>
      </c>
      <c r="B78" s="14" t="s">
        <v>96</v>
      </c>
      <c r="C78" s="2" t="s">
        <v>10</v>
      </c>
      <c r="D78" s="11" t="s">
        <v>11</v>
      </c>
      <c r="E78" s="4">
        <v>43635.77</v>
      </c>
      <c r="F78" s="4">
        <v>12440.31</v>
      </c>
      <c r="G78" s="4">
        <v>32116.65</v>
      </c>
      <c r="H78" s="8"/>
      <c r="I78" s="2"/>
    </row>
    <row r="79" spans="1:9" ht="24" customHeight="1" x14ac:dyDescent="0.2">
      <c r="A79" s="2">
        <f t="shared" si="1"/>
        <v>77</v>
      </c>
      <c r="B79" s="17" t="s">
        <v>97</v>
      </c>
      <c r="C79" s="2" t="s">
        <v>10</v>
      </c>
      <c r="D79" s="3" t="s">
        <v>11</v>
      </c>
      <c r="E79" s="4">
        <v>43635.77</v>
      </c>
      <c r="F79" s="4">
        <v>12440.31</v>
      </c>
      <c r="G79" s="4">
        <v>32116.65</v>
      </c>
      <c r="H79" s="8"/>
      <c r="I79" s="2"/>
    </row>
    <row r="80" spans="1:9" ht="74.25" customHeight="1" x14ac:dyDescent="0.2">
      <c r="A80" s="2">
        <f t="shared" si="1"/>
        <v>78</v>
      </c>
      <c r="B80" s="6" t="s">
        <v>98</v>
      </c>
      <c r="C80" s="2" t="s">
        <v>13</v>
      </c>
      <c r="D80" s="3" t="s">
        <v>11</v>
      </c>
      <c r="E80" s="7">
        <v>55812.87</v>
      </c>
      <c r="F80" s="7">
        <v>36299.699999999997</v>
      </c>
      <c r="G80" s="8">
        <v>59500</v>
      </c>
      <c r="H80" s="8">
        <v>30300</v>
      </c>
      <c r="I80" s="4" t="s">
        <v>99</v>
      </c>
    </row>
    <row r="81" spans="1:9" ht="24" customHeight="1" x14ac:dyDescent="0.2">
      <c r="A81" s="2">
        <f t="shared" si="1"/>
        <v>79</v>
      </c>
      <c r="B81" s="13" t="s">
        <v>100</v>
      </c>
      <c r="C81" s="2" t="s">
        <v>10</v>
      </c>
      <c r="D81" s="11" t="s">
        <v>11</v>
      </c>
      <c r="E81" s="4">
        <v>43635.77</v>
      </c>
      <c r="F81" s="4">
        <v>12440.31</v>
      </c>
      <c r="G81" s="4">
        <v>32116.65</v>
      </c>
      <c r="H81" s="8"/>
      <c r="I81" s="2"/>
    </row>
    <row r="82" spans="1:9" ht="24" customHeight="1" x14ac:dyDescent="0.2">
      <c r="A82" s="2">
        <f t="shared" si="1"/>
        <v>80</v>
      </c>
      <c r="B82" s="6" t="s">
        <v>101</v>
      </c>
      <c r="C82" s="2" t="s">
        <v>13</v>
      </c>
      <c r="D82" s="3" t="s">
        <v>11</v>
      </c>
      <c r="E82" s="7">
        <v>55812.87</v>
      </c>
      <c r="F82" s="7">
        <v>36299.699999999997</v>
      </c>
      <c r="G82" s="7">
        <v>59000</v>
      </c>
      <c r="H82" s="8">
        <v>30300</v>
      </c>
      <c r="I82" s="4"/>
    </row>
    <row r="83" spans="1:9" ht="24" customHeight="1" x14ac:dyDescent="0.2">
      <c r="A83" s="2">
        <f t="shared" si="1"/>
        <v>81</v>
      </c>
      <c r="B83" s="6" t="s">
        <v>102</v>
      </c>
      <c r="C83" s="2" t="s">
        <v>13</v>
      </c>
      <c r="D83" s="3" t="s">
        <v>20</v>
      </c>
      <c r="E83" s="7">
        <v>55812.87</v>
      </c>
      <c r="F83" s="7">
        <v>36299.699999999997</v>
      </c>
      <c r="G83" s="7">
        <v>42600</v>
      </c>
      <c r="H83" s="8">
        <v>30300</v>
      </c>
      <c r="I83" s="4"/>
    </row>
    <row r="84" spans="1:9" ht="24" customHeight="1" x14ac:dyDescent="0.2">
      <c r="A84" s="2">
        <f t="shared" si="1"/>
        <v>82</v>
      </c>
      <c r="B84" s="6" t="s">
        <v>103</v>
      </c>
      <c r="C84" s="2" t="s">
        <v>13</v>
      </c>
      <c r="D84" s="3" t="s">
        <v>11</v>
      </c>
      <c r="E84" s="7">
        <v>55812.87</v>
      </c>
      <c r="F84" s="7">
        <v>36299.699999999997</v>
      </c>
      <c r="G84" s="7">
        <v>59500</v>
      </c>
      <c r="H84" s="8">
        <v>30300</v>
      </c>
      <c r="I84" s="4"/>
    </row>
    <row r="85" spans="1:9" ht="24" customHeight="1" x14ac:dyDescent="0.2">
      <c r="A85" s="2">
        <f t="shared" si="1"/>
        <v>83</v>
      </c>
      <c r="B85" s="20" t="s">
        <v>104</v>
      </c>
      <c r="C85" s="2" t="s">
        <v>10</v>
      </c>
      <c r="D85" s="3" t="s">
        <v>20</v>
      </c>
      <c r="E85" s="4">
        <v>43635.77</v>
      </c>
      <c r="F85" s="4">
        <v>12440.31</v>
      </c>
      <c r="G85" s="4">
        <v>32116.65</v>
      </c>
      <c r="H85" s="8"/>
      <c r="I85" s="4"/>
    </row>
    <row r="86" spans="1:9" ht="24" customHeight="1" x14ac:dyDescent="0.2">
      <c r="A86" s="2">
        <f t="shared" si="1"/>
        <v>84</v>
      </c>
      <c r="B86" s="13" t="s">
        <v>105</v>
      </c>
      <c r="C86" s="2" t="s">
        <v>10</v>
      </c>
      <c r="D86" s="11" t="s">
        <v>11</v>
      </c>
      <c r="E86" s="4">
        <v>43635.77</v>
      </c>
      <c r="F86" s="4">
        <v>12440.31</v>
      </c>
      <c r="G86" s="4">
        <v>32116.65</v>
      </c>
      <c r="H86" s="8"/>
      <c r="I86" s="4"/>
    </row>
    <row r="87" spans="1:9" ht="48.6" customHeight="1" x14ac:dyDescent="0.2">
      <c r="A87" s="2">
        <f t="shared" si="1"/>
        <v>85</v>
      </c>
      <c r="B87" s="13" t="s">
        <v>106</v>
      </c>
      <c r="C87" s="2" t="s">
        <v>13</v>
      </c>
      <c r="D87" s="3" t="s">
        <v>11</v>
      </c>
      <c r="E87" s="7">
        <v>55812.87</v>
      </c>
      <c r="F87" s="7">
        <v>36299.699999999997</v>
      </c>
      <c r="G87" s="7">
        <v>44661.17</v>
      </c>
      <c r="H87" s="8">
        <v>45000</v>
      </c>
      <c r="I87" s="2" t="s">
        <v>107</v>
      </c>
    </row>
    <row r="88" spans="1:9" ht="24" customHeight="1" x14ac:dyDescent="0.2">
      <c r="A88" s="2">
        <f t="shared" si="1"/>
        <v>86</v>
      </c>
      <c r="B88" s="13" t="s">
        <v>108</v>
      </c>
      <c r="C88" s="2" t="s">
        <v>10</v>
      </c>
      <c r="D88" s="11" t="s">
        <v>11</v>
      </c>
      <c r="E88" s="4">
        <v>43635.77</v>
      </c>
      <c r="F88" s="4">
        <v>12440.31</v>
      </c>
      <c r="G88" s="4">
        <v>32116.65</v>
      </c>
      <c r="H88" s="8"/>
      <c r="I88" s="2"/>
    </row>
    <row r="89" spans="1:9" ht="35.25" customHeight="1" x14ac:dyDescent="0.2">
      <c r="A89" s="2">
        <f t="shared" si="1"/>
        <v>87</v>
      </c>
      <c r="B89" s="13" t="s">
        <v>109</v>
      </c>
      <c r="C89" s="2" t="s">
        <v>110</v>
      </c>
      <c r="D89" s="11" t="s">
        <v>16</v>
      </c>
      <c r="E89" s="4" t="s">
        <v>111</v>
      </c>
      <c r="F89" s="4"/>
      <c r="G89" s="4">
        <v>19068.14</v>
      </c>
      <c r="H89" s="8"/>
      <c r="I89" s="2"/>
    </row>
    <row r="90" spans="1:9" ht="35.25" customHeight="1" x14ac:dyDescent="0.2">
      <c r="A90" s="2">
        <f t="shared" si="1"/>
        <v>88</v>
      </c>
      <c r="B90" s="13" t="s">
        <v>112</v>
      </c>
      <c r="C90" s="2" t="s">
        <v>15</v>
      </c>
      <c r="D90" s="3" t="s">
        <v>16</v>
      </c>
      <c r="E90" s="8" t="s">
        <v>113</v>
      </c>
      <c r="F90" s="7">
        <v>12440.31</v>
      </c>
      <c r="G90" s="7">
        <v>25140.83</v>
      </c>
      <c r="H90" s="8"/>
      <c r="I90" s="2"/>
    </row>
    <row r="91" spans="1:9" ht="24" customHeight="1" x14ac:dyDescent="0.2">
      <c r="A91" s="2">
        <f t="shared" si="1"/>
        <v>89</v>
      </c>
      <c r="B91" s="20" t="s">
        <v>114</v>
      </c>
      <c r="C91" s="2" t="s">
        <v>10</v>
      </c>
      <c r="D91" s="11" t="s">
        <v>11</v>
      </c>
      <c r="E91" s="4">
        <v>43635.77</v>
      </c>
      <c r="F91" s="4">
        <v>12440.31</v>
      </c>
      <c r="G91" s="4">
        <v>32116.65</v>
      </c>
      <c r="H91" s="8"/>
      <c r="I91" s="2"/>
    </row>
    <row r="92" spans="1:9" ht="24" customHeight="1" x14ac:dyDescent="0.2">
      <c r="A92" s="2">
        <f t="shared" si="1"/>
        <v>90</v>
      </c>
      <c r="B92" s="13" t="s">
        <v>115</v>
      </c>
      <c r="C92" s="2" t="s">
        <v>10</v>
      </c>
      <c r="D92" s="11" t="s">
        <v>11</v>
      </c>
      <c r="E92" s="4">
        <v>43635.77</v>
      </c>
      <c r="F92" s="4">
        <v>12440.31</v>
      </c>
      <c r="G92" s="4">
        <v>32116.65</v>
      </c>
      <c r="H92" s="8"/>
      <c r="I92" s="2"/>
    </row>
    <row r="93" spans="1:9" ht="24" customHeight="1" x14ac:dyDescent="0.2">
      <c r="A93" s="2">
        <f t="shared" si="1"/>
        <v>91</v>
      </c>
      <c r="B93" s="13" t="s">
        <v>116</v>
      </c>
      <c r="C93" s="2" t="s">
        <v>10</v>
      </c>
      <c r="D93" s="11" t="s">
        <v>20</v>
      </c>
      <c r="E93" s="4">
        <v>43635.77</v>
      </c>
      <c r="F93" s="4">
        <v>12440.31</v>
      </c>
      <c r="G93" s="4">
        <v>32116.65</v>
      </c>
      <c r="H93" s="8"/>
      <c r="I93" s="2"/>
    </row>
    <row r="94" spans="1:9" ht="24" customHeight="1" x14ac:dyDescent="0.2">
      <c r="A94" s="2">
        <f t="shared" si="1"/>
        <v>92</v>
      </c>
      <c r="B94" s="14" t="s">
        <v>117</v>
      </c>
      <c r="C94" s="2" t="s">
        <v>10</v>
      </c>
      <c r="D94" s="11" t="s">
        <v>11</v>
      </c>
      <c r="E94" s="4">
        <v>43635.77</v>
      </c>
      <c r="F94" s="4">
        <v>12440.31</v>
      </c>
      <c r="G94" s="4">
        <v>32116.65</v>
      </c>
      <c r="H94" s="8"/>
      <c r="I94" s="2"/>
    </row>
    <row r="95" spans="1:9" ht="24" customHeight="1" x14ac:dyDescent="0.2">
      <c r="A95" s="2">
        <f t="shared" si="1"/>
        <v>93</v>
      </c>
      <c r="B95" s="16" t="s">
        <v>118</v>
      </c>
      <c r="C95" s="2" t="s">
        <v>10</v>
      </c>
      <c r="D95" s="11" t="s">
        <v>11</v>
      </c>
      <c r="E95" s="4">
        <v>43635.77</v>
      </c>
      <c r="F95" s="4">
        <v>12440.31</v>
      </c>
      <c r="G95" s="4">
        <v>32116.65</v>
      </c>
      <c r="H95" s="8"/>
      <c r="I95" s="2"/>
    </row>
    <row r="96" spans="1:9" ht="24" customHeight="1" x14ac:dyDescent="0.2">
      <c r="A96" s="2">
        <f t="shared" si="1"/>
        <v>94</v>
      </c>
      <c r="B96" s="16" t="s">
        <v>119</v>
      </c>
      <c r="C96" s="2" t="s">
        <v>10</v>
      </c>
      <c r="D96" s="11" t="s">
        <v>11</v>
      </c>
      <c r="E96" s="4">
        <v>43635.77</v>
      </c>
      <c r="F96" s="4">
        <v>12440.31</v>
      </c>
      <c r="G96" s="4">
        <v>32116.65</v>
      </c>
      <c r="H96" s="8"/>
      <c r="I96" s="2"/>
    </row>
    <row r="97" spans="1:9" ht="24" customHeight="1" x14ac:dyDescent="0.2">
      <c r="A97" s="2">
        <f t="shared" si="1"/>
        <v>95</v>
      </c>
      <c r="B97" s="16" t="s">
        <v>120</v>
      </c>
      <c r="C97" s="2" t="s">
        <v>10</v>
      </c>
      <c r="D97" s="11" t="s">
        <v>11</v>
      </c>
      <c r="E97" s="4">
        <v>43635.77</v>
      </c>
      <c r="F97" s="4">
        <v>12440.31</v>
      </c>
      <c r="G97" s="4">
        <v>32116.65</v>
      </c>
      <c r="H97" s="8"/>
      <c r="I97" s="2"/>
    </row>
    <row r="98" spans="1:9" ht="24" customHeight="1" x14ac:dyDescent="0.2">
      <c r="A98" s="2">
        <f t="shared" si="1"/>
        <v>96</v>
      </c>
      <c r="B98" s="20" t="s">
        <v>121</v>
      </c>
      <c r="C98" s="2" t="s">
        <v>10</v>
      </c>
      <c r="D98" s="11" t="s">
        <v>11</v>
      </c>
      <c r="E98" s="4">
        <v>43635.77</v>
      </c>
      <c r="F98" s="4">
        <v>12440.31</v>
      </c>
      <c r="G98" s="4">
        <v>32116.65</v>
      </c>
      <c r="H98" s="8"/>
      <c r="I98" s="2"/>
    </row>
    <row r="99" spans="1:9" ht="24" customHeight="1" x14ac:dyDescent="0.2">
      <c r="A99" s="2">
        <f t="shared" si="1"/>
        <v>97</v>
      </c>
      <c r="B99" s="6" t="s">
        <v>122</v>
      </c>
      <c r="C99" s="2" t="s">
        <v>13</v>
      </c>
      <c r="D99" s="3" t="s">
        <v>11</v>
      </c>
      <c r="E99" s="7">
        <v>55812.87</v>
      </c>
      <c r="F99" s="7">
        <v>36299.699999999997</v>
      </c>
      <c r="G99" s="7">
        <v>70000</v>
      </c>
      <c r="H99" s="8">
        <v>26658.82</v>
      </c>
      <c r="I99" s="4"/>
    </row>
    <row r="100" spans="1:9" ht="24" customHeight="1" x14ac:dyDescent="0.2">
      <c r="A100" s="2">
        <f t="shared" si="1"/>
        <v>98</v>
      </c>
      <c r="B100" s="20" t="s">
        <v>123</v>
      </c>
      <c r="C100" s="2" t="s">
        <v>10</v>
      </c>
      <c r="D100" s="2" t="s">
        <v>11</v>
      </c>
      <c r="E100" s="4">
        <v>43635.77</v>
      </c>
      <c r="F100" s="4">
        <v>12440.31</v>
      </c>
      <c r="G100" s="4">
        <v>32116.65</v>
      </c>
      <c r="H100" s="8"/>
      <c r="I100" s="2"/>
    </row>
    <row r="101" spans="1:9" ht="24" customHeight="1" x14ac:dyDescent="0.2">
      <c r="A101" s="2">
        <f t="shared" si="1"/>
        <v>99</v>
      </c>
      <c r="B101" s="6" t="s">
        <v>124</v>
      </c>
      <c r="C101" s="2" t="s">
        <v>13</v>
      </c>
      <c r="D101" s="3" t="s">
        <v>11</v>
      </c>
      <c r="E101" s="7">
        <v>55812.87</v>
      </c>
      <c r="F101" s="7">
        <v>36299.699999999997</v>
      </c>
      <c r="G101" s="7">
        <v>59500</v>
      </c>
      <c r="H101" s="8">
        <v>30300</v>
      </c>
      <c r="I101" s="4" t="s">
        <v>17</v>
      </c>
    </row>
    <row r="102" spans="1:9" ht="24" customHeight="1" x14ac:dyDescent="0.2">
      <c r="A102" s="2">
        <f t="shared" si="1"/>
        <v>100</v>
      </c>
      <c r="B102" s="6" t="s">
        <v>125</v>
      </c>
      <c r="C102" s="2" t="s">
        <v>10</v>
      </c>
      <c r="D102" s="2" t="s">
        <v>11</v>
      </c>
      <c r="E102" s="4">
        <v>43635.77</v>
      </c>
      <c r="F102" s="4">
        <v>12440.31</v>
      </c>
      <c r="G102" s="4">
        <v>32116.65</v>
      </c>
      <c r="H102" s="8"/>
      <c r="I102" s="4"/>
    </row>
    <row r="103" spans="1:9" ht="24" customHeight="1" x14ac:dyDescent="0.2">
      <c r="A103" s="2">
        <f t="shared" si="1"/>
        <v>101</v>
      </c>
      <c r="B103" s="13" t="s">
        <v>126</v>
      </c>
      <c r="C103" s="2" t="s">
        <v>13</v>
      </c>
      <c r="D103" s="3" t="s">
        <v>11</v>
      </c>
      <c r="E103" s="7">
        <v>55812.87</v>
      </c>
      <c r="F103" s="7">
        <v>36299.699999999997</v>
      </c>
      <c r="G103" s="7">
        <v>55250</v>
      </c>
      <c r="H103" s="8">
        <v>30300</v>
      </c>
      <c r="I103" s="4"/>
    </row>
    <row r="104" spans="1:9" ht="24" customHeight="1" x14ac:dyDescent="0.2">
      <c r="A104" s="2">
        <f t="shared" si="1"/>
        <v>102</v>
      </c>
      <c r="B104" s="13" t="s">
        <v>127</v>
      </c>
      <c r="C104" s="2" t="s">
        <v>10</v>
      </c>
      <c r="D104" s="2" t="s">
        <v>11</v>
      </c>
      <c r="E104" s="4">
        <v>43635.77</v>
      </c>
      <c r="F104" s="4">
        <v>12440.31</v>
      </c>
      <c r="G104" s="4">
        <v>32116.65</v>
      </c>
      <c r="H104" s="8"/>
      <c r="I104" s="4"/>
    </row>
    <row r="105" spans="1:9" ht="24" customHeight="1" x14ac:dyDescent="0.2">
      <c r="A105" s="2">
        <f t="shared" si="1"/>
        <v>103</v>
      </c>
      <c r="B105" s="16" t="s">
        <v>128</v>
      </c>
      <c r="C105" s="2" t="s">
        <v>10</v>
      </c>
      <c r="D105" s="2" t="s">
        <v>11</v>
      </c>
      <c r="E105" s="4">
        <v>43635.77</v>
      </c>
      <c r="F105" s="4">
        <v>12440.31</v>
      </c>
      <c r="G105" s="4">
        <v>18165.09</v>
      </c>
      <c r="H105" s="8"/>
      <c r="I105" s="2" t="s">
        <v>276</v>
      </c>
    </row>
    <row r="106" spans="1:9" ht="25.15" customHeight="1" x14ac:dyDescent="0.2">
      <c r="A106" s="2">
        <f t="shared" si="1"/>
        <v>104</v>
      </c>
      <c r="B106" s="6" t="s">
        <v>129</v>
      </c>
      <c r="C106" s="2" t="s">
        <v>13</v>
      </c>
      <c r="D106" s="3" t="s">
        <v>11</v>
      </c>
      <c r="E106" s="7">
        <v>55812.87</v>
      </c>
      <c r="F106" s="7">
        <v>36299.699999999997</v>
      </c>
      <c r="G106" s="7">
        <v>59500</v>
      </c>
      <c r="H106" s="8">
        <v>30300</v>
      </c>
      <c r="I106" s="4"/>
    </row>
    <row r="107" spans="1:9" ht="36.6" customHeight="1" x14ac:dyDescent="0.2">
      <c r="A107" s="2">
        <f t="shared" si="1"/>
        <v>105</v>
      </c>
      <c r="B107" s="20" t="s">
        <v>130</v>
      </c>
      <c r="C107" s="2" t="s">
        <v>15</v>
      </c>
      <c r="D107" s="11" t="s">
        <v>16</v>
      </c>
      <c r="E107" s="4" t="s">
        <v>131</v>
      </c>
      <c r="F107" s="4">
        <v>12440.31</v>
      </c>
      <c r="G107" s="4">
        <v>25140.83</v>
      </c>
      <c r="H107" s="8"/>
      <c r="I107" s="4"/>
    </row>
    <row r="108" spans="1:9" ht="25.15" customHeight="1" x14ac:dyDescent="0.2">
      <c r="A108" s="2">
        <f t="shared" si="1"/>
        <v>106</v>
      </c>
      <c r="B108" s="13" t="s">
        <v>132</v>
      </c>
      <c r="C108" s="2" t="s">
        <v>13</v>
      </c>
      <c r="D108" s="3" t="s">
        <v>11</v>
      </c>
      <c r="E108" s="7">
        <v>55812.87</v>
      </c>
      <c r="F108" s="7">
        <v>36299.699999999997</v>
      </c>
      <c r="G108" s="7">
        <v>59500</v>
      </c>
      <c r="H108" s="8">
        <v>30300</v>
      </c>
      <c r="I108" s="4"/>
    </row>
    <row r="109" spans="1:9" ht="33.6" customHeight="1" x14ac:dyDescent="0.2">
      <c r="A109" s="2">
        <f t="shared" si="1"/>
        <v>107</v>
      </c>
      <c r="B109" s="13" t="s">
        <v>133</v>
      </c>
      <c r="C109" s="2" t="s">
        <v>15</v>
      </c>
      <c r="D109" s="11" t="s">
        <v>16</v>
      </c>
      <c r="E109" s="4" t="s">
        <v>277</v>
      </c>
      <c r="F109" s="4"/>
      <c r="G109" s="4"/>
      <c r="H109" s="8"/>
      <c r="I109" s="4" t="s">
        <v>278</v>
      </c>
    </row>
    <row r="110" spans="1:9" ht="27.6" customHeight="1" x14ac:dyDescent="0.2">
      <c r="A110" s="2">
        <f t="shared" si="1"/>
        <v>108</v>
      </c>
      <c r="B110" s="14" t="s">
        <v>134</v>
      </c>
      <c r="C110" s="2" t="s">
        <v>10</v>
      </c>
      <c r="D110" s="11" t="s">
        <v>11</v>
      </c>
      <c r="E110" s="4">
        <v>43635.77</v>
      </c>
      <c r="F110" s="4">
        <v>12440.31</v>
      </c>
      <c r="G110" s="4">
        <v>32116.65</v>
      </c>
      <c r="H110" s="8"/>
      <c r="I110" s="4"/>
    </row>
    <row r="111" spans="1:9" ht="27.6" customHeight="1" x14ac:dyDescent="0.2">
      <c r="A111" s="2">
        <f t="shared" si="1"/>
        <v>109</v>
      </c>
      <c r="B111" s="6" t="s">
        <v>135</v>
      </c>
      <c r="C111" s="2" t="s">
        <v>13</v>
      </c>
      <c r="D111" s="3" t="s">
        <v>11</v>
      </c>
      <c r="E111" s="7">
        <v>55812.87</v>
      </c>
      <c r="F111" s="7">
        <v>36299.699999999997</v>
      </c>
      <c r="G111" s="7">
        <v>63750</v>
      </c>
      <c r="H111" s="8">
        <v>30300</v>
      </c>
      <c r="I111" s="4"/>
    </row>
    <row r="112" spans="1:9" ht="24" customHeight="1" x14ac:dyDescent="0.2">
      <c r="A112" s="2">
        <f t="shared" si="1"/>
        <v>110</v>
      </c>
      <c r="B112" s="20" t="s">
        <v>136</v>
      </c>
      <c r="C112" s="2" t="s">
        <v>10</v>
      </c>
      <c r="D112" s="11" t="s">
        <v>11</v>
      </c>
      <c r="E112" s="4">
        <v>43635.77</v>
      </c>
      <c r="F112" s="4">
        <v>12440.31</v>
      </c>
      <c r="G112" s="4">
        <v>32116.65</v>
      </c>
      <c r="H112" s="8"/>
      <c r="I112" s="2"/>
    </row>
    <row r="113" spans="1:9" ht="24" customHeight="1" x14ac:dyDescent="0.2">
      <c r="A113" s="2">
        <f t="shared" si="1"/>
        <v>111</v>
      </c>
      <c r="B113" s="16" t="s">
        <v>137</v>
      </c>
      <c r="C113" s="2" t="s">
        <v>10</v>
      </c>
      <c r="D113" s="11" t="s">
        <v>11</v>
      </c>
      <c r="E113" s="4">
        <v>43635.77</v>
      </c>
      <c r="F113" s="4">
        <v>12440.31</v>
      </c>
      <c r="G113" s="4">
        <v>32116.65</v>
      </c>
      <c r="H113" s="8"/>
      <c r="I113" s="2"/>
    </row>
    <row r="114" spans="1:9" ht="24" customHeight="1" x14ac:dyDescent="0.2">
      <c r="A114" s="2">
        <f t="shared" si="1"/>
        <v>112</v>
      </c>
      <c r="B114" s="13" t="s">
        <v>138</v>
      </c>
      <c r="C114" s="2" t="s">
        <v>10</v>
      </c>
      <c r="D114" s="2" t="s">
        <v>20</v>
      </c>
      <c r="E114" s="4">
        <v>43635.77</v>
      </c>
      <c r="F114" s="4">
        <v>12440.31</v>
      </c>
      <c r="G114" s="4">
        <v>32116.65</v>
      </c>
      <c r="H114" s="8"/>
      <c r="I114" s="2"/>
    </row>
    <row r="115" spans="1:9" ht="24" customHeight="1" x14ac:dyDescent="0.2">
      <c r="A115" s="2">
        <f t="shared" si="1"/>
        <v>113</v>
      </c>
      <c r="B115" s="13" t="s">
        <v>139</v>
      </c>
      <c r="C115" s="2" t="s">
        <v>13</v>
      </c>
      <c r="D115" s="2" t="s">
        <v>20</v>
      </c>
      <c r="E115" s="7">
        <v>55812.87</v>
      </c>
      <c r="F115" s="7">
        <v>36299.699999999997</v>
      </c>
      <c r="G115" s="7">
        <v>59500</v>
      </c>
      <c r="H115" s="8">
        <v>30300</v>
      </c>
      <c r="I115" s="2"/>
    </row>
    <row r="116" spans="1:9" ht="24" customHeight="1" x14ac:dyDescent="0.2">
      <c r="A116" s="2">
        <f t="shared" si="1"/>
        <v>114</v>
      </c>
      <c r="B116" s="6" t="s">
        <v>140</v>
      </c>
      <c r="C116" s="2" t="s">
        <v>10</v>
      </c>
      <c r="D116" s="11" t="s">
        <v>11</v>
      </c>
      <c r="E116" s="4">
        <v>43635.77</v>
      </c>
      <c r="F116" s="4">
        <v>12440.31</v>
      </c>
      <c r="G116" s="4">
        <v>32116.65</v>
      </c>
      <c r="H116" s="8"/>
      <c r="I116" s="4"/>
    </row>
    <row r="117" spans="1:9" ht="24" customHeight="1" x14ac:dyDescent="0.2">
      <c r="A117" s="2">
        <f t="shared" si="1"/>
        <v>115</v>
      </c>
      <c r="B117" s="13" t="s">
        <v>141</v>
      </c>
      <c r="C117" s="2" t="s">
        <v>13</v>
      </c>
      <c r="D117" s="3" t="s">
        <v>11</v>
      </c>
      <c r="E117" s="7">
        <v>55812.87</v>
      </c>
      <c r="F117" s="7">
        <v>36299.699999999997</v>
      </c>
      <c r="G117" s="7">
        <v>59500</v>
      </c>
      <c r="H117" s="8">
        <v>30300</v>
      </c>
      <c r="I117" s="4" t="s">
        <v>17</v>
      </c>
    </row>
    <row r="118" spans="1:9" ht="24" customHeight="1" x14ac:dyDescent="0.2">
      <c r="A118" s="2">
        <f t="shared" si="1"/>
        <v>116</v>
      </c>
      <c r="B118" s="13" t="s">
        <v>142</v>
      </c>
      <c r="C118" s="2" t="s">
        <v>13</v>
      </c>
      <c r="D118" s="11" t="s">
        <v>11</v>
      </c>
      <c r="E118" s="7">
        <v>55812.87</v>
      </c>
      <c r="F118" s="7">
        <v>36299.699999999997</v>
      </c>
      <c r="G118" s="7">
        <v>42500</v>
      </c>
      <c r="H118" s="8">
        <v>26900</v>
      </c>
      <c r="I118" s="4"/>
    </row>
    <row r="119" spans="1:9" ht="24" customHeight="1" x14ac:dyDescent="0.2">
      <c r="A119" s="2">
        <f t="shared" si="1"/>
        <v>117</v>
      </c>
      <c r="B119" s="13" t="s">
        <v>143</v>
      </c>
      <c r="C119" s="2" t="s">
        <v>10</v>
      </c>
      <c r="D119" s="11" t="s">
        <v>11</v>
      </c>
      <c r="E119" s="4">
        <v>43635.77</v>
      </c>
      <c r="F119" s="4">
        <v>12440.31</v>
      </c>
      <c r="G119" s="4">
        <v>32116.65</v>
      </c>
      <c r="H119" s="8"/>
      <c r="I119" s="2"/>
    </row>
    <row r="120" spans="1:9" ht="24" customHeight="1" x14ac:dyDescent="0.2">
      <c r="A120" s="2">
        <f t="shared" si="1"/>
        <v>118</v>
      </c>
      <c r="B120" s="14" t="s">
        <v>144</v>
      </c>
      <c r="C120" s="2" t="s">
        <v>10</v>
      </c>
      <c r="D120" s="2" t="s">
        <v>11</v>
      </c>
      <c r="E120" s="4">
        <v>43635.77</v>
      </c>
      <c r="F120" s="4">
        <v>12440.31</v>
      </c>
      <c r="G120" s="4">
        <v>32116.65</v>
      </c>
      <c r="H120" s="8"/>
      <c r="I120" s="2"/>
    </row>
    <row r="121" spans="1:9" ht="24" customHeight="1" x14ac:dyDescent="0.2">
      <c r="A121" s="2">
        <f t="shared" si="1"/>
        <v>119</v>
      </c>
      <c r="B121" s="14" t="s">
        <v>145</v>
      </c>
      <c r="C121" s="2" t="s">
        <v>10</v>
      </c>
      <c r="D121" s="2" t="s">
        <v>11</v>
      </c>
      <c r="E121" s="4">
        <v>43635.77</v>
      </c>
      <c r="F121" s="4">
        <v>12440.31</v>
      </c>
      <c r="G121" s="4">
        <v>32116.65</v>
      </c>
      <c r="H121" s="8"/>
      <c r="I121" s="2"/>
    </row>
    <row r="122" spans="1:9" ht="24" customHeight="1" x14ac:dyDescent="0.2">
      <c r="A122" s="2">
        <f t="shared" si="1"/>
        <v>120</v>
      </c>
      <c r="B122" s="20" t="s">
        <v>146</v>
      </c>
      <c r="C122" s="2" t="s">
        <v>10</v>
      </c>
      <c r="D122" s="11" t="s">
        <v>11</v>
      </c>
      <c r="E122" s="4">
        <v>43635.77</v>
      </c>
      <c r="F122" s="4">
        <v>12440.31</v>
      </c>
      <c r="G122" s="4">
        <v>32116.65</v>
      </c>
      <c r="H122" s="8"/>
      <c r="I122" s="2"/>
    </row>
    <row r="123" spans="1:9" ht="24" customHeight="1" x14ac:dyDescent="0.2">
      <c r="A123" s="2">
        <f t="shared" si="1"/>
        <v>121</v>
      </c>
      <c r="B123" s="13" t="s">
        <v>147</v>
      </c>
      <c r="C123" s="2" t="s">
        <v>10</v>
      </c>
      <c r="D123" s="11" t="s">
        <v>11</v>
      </c>
      <c r="E123" s="4">
        <v>43635.77</v>
      </c>
      <c r="F123" s="4">
        <v>12440.31</v>
      </c>
      <c r="G123" s="4">
        <v>32116.65</v>
      </c>
      <c r="H123" s="8"/>
      <c r="I123" s="2"/>
    </row>
    <row r="124" spans="1:9" ht="24" customHeight="1" x14ac:dyDescent="0.2">
      <c r="A124" s="2">
        <f t="shared" si="1"/>
        <v>122</v>
      </c>
      <c r="B124" s="16" t="s">
        <v>148</v>
      </c>
      <c r="C124" s="2" t="s">
        <v>10</v>
      </c>
      <c r="D124" s="11" t="s">
        <v>20</v>
      </c>
      <c r="E124" s="4">
        <v>43635.77</v>
      </c>
      <c r="F124" s="4">
        <v>12440.31</v>
      </c>
      <c r="G124" s="4">
        <v>32116.65</v>
      </c>
      <c r="H124" s="8"/>
      <c r="I124" s="2"/>
    </row>
    <row r="125" spans="1:9" ht="24" customHeight="1" x14ac:dyDescent="0.2">
      <c r="A125" s="2">
        <f t="shared" si="1"/>
        <v>123</v>
      </c>
      <c r="B125" s="16" t="s">
        <v>149</v>
      </c>
      <c r="C125" s="2" t="s">
        <v>10</v>
      </c>
      <c r="D125" s="11" t="s">
        <v>11</v>
      </c>
      <c r="E125" s="4">
        <v>43635.77</v>
      </c>
      <c r="F125" s="4">
        <v>12440.31</v>
      </c>
      <c r="G125" s="4">
        <v>32116.65</v>
      </c>
      <c r="H125" s="8"/>
      <c r="I125" s="2"/>
    </row>
    <row r="126" spans="1:9" ht="24" customHeight="1" x14ac:dyDescent="0.2">
      <c r="A126" s="2">
        <f t="shared" si="1"/>
        <v>124</v>
      </c>
      <c r="B126" s="13" t="s">
        <v>150</v>
      </c>
      <c r="C126" s="2" t="s">
        <v>10</v>
      </c>
      <c r="D126" s="11" t="s">
        <v>11</v>
      </c>
      <c r="E126" s="4">
        <v>43635.77</v>
      </c>
      <c r="F126" s="4">
        <v>12440.31</v>
      </c>
      <c r="G126" s="4">
        <v>32116.65</v>
      </c>
      <c r="H126" s="8"/>
      <c r="I126" s="2"/>
    </row>
    <row r="127" spans="1:9" ht="24" customHeight="1" x14ac:dyDescent="0.2">
      <c r="A127" s="2">
        <f t="shared" si="1"/>
        <v>125</v>
      </c>
      <c r="B127" s="20" t="s">
        <v>151</v>
      </c>
      <c r="C127" s="2" t="s">
        <v>10</v>
      </c>
      <c r="D127" s="11" t="s">
        <v>11</v>
      </c>
      <c r="E127" s="4">
        <v>43635.77</v>
      </c>
      <c r="F127" s="4">
        <v>12440.31</v>
      </c>
      <c r="G127" s="4">
        <v>32116.65</v>
      </c>
      <c r="H127" s="8"/>
      <c r="I127" s="2"/>
    </row>
    <row r="128" spans="1:9" ht="24" customHeight="1" x14ac:dyDescent="0.2">
      <c r="A128" s="2">
        <f t="shared" si="1"/>
        <v>126</v>
      </c>
      <c r="B128" s="25" t="s">
        <v>152</v>
      </c>
      <c r="C128" s="15" t="s">
        <v>13</v>
      </c>
      <c r="D128" s="26" t="s">
        <v>11</v>
      </c>
      <c r="E128" s="7">
        <v>55812.87</v>
      </c>
      <c r="F128" s="7">
        <v>36299.699999999997</v>
      </c>
      <c r="G128" s="27">
        <v>42500</v>
      </c>
      <c r="H128" s="28">
        <v>26900</v>
      </c>
      <c r="I128" s="2"/>
    </row>
    <row r="129" spans="1:9" ht="24" customHeight="1" x14ac:dyDescent="0.2">
      <c r="A129" s="2">
        <f t="shared" si="1"/>
        <v>127</v>
      </c>
      <c r="B129" s="6" t="s">
        <v>153</v>
      </c>
      <c r="C129" s="2" t="s">
        <v>13</v>
      </c>
      <c r="D129" s="3" t="s">
        <v>11</v>
      </c>
      <c r="E129" s="7">
        <v>55812.87</v>
      </c>
      <c r="F129" s="7">
        <v>36299.699999999997</v>
      </c>
      <c r="G129" s="7">
        <v>59500</v>
      </c>
      <c r="H129" s="8">
        <v>30300</v>
      </c>
      <c r="I129" s="4"/>
    </row>
    <row r="130" spans="1:9" ht="24" customHeight="1" x14ac:dyDescent="0.2">
      <c r="A130" s="2">
        <f t="shared" si="1"/>
        <v>128</v>
      </c>
      <c r="B130" s="20" t="s">
        <v>154</v>
      </c>
      <c r="C130" s="2" t="s">
        <v>10</v>
      </c>
      <c r="D130" s="2" t="s">
        <v>11</v>
      </c>
      <c r="E130" s="4">
        <v>43635.77</v>
      </c>
      <c r="F130" s="4">
        <v>12440.31</v>
      </c>
      <c r="G130" s="4">
        <v>25140.83</v>
      </c>
      <c r="H130" s="8"/>
      <c r="I130" s="2"/>
    </row>
    <row r="131" spans="1:9" ht="24" customHeight="1" x14ac:dyDescent="0.2">
      <c r="A131" s="2">
        <f t="shared" si="1"/>
        <v>129</v>
      </c>
      <c r="B131" s="20" t="s">
        <v>155</v>
      </c>
      <c r="C131" s="2" t="s">
        <v>10</v>
      </c>
      <c r="D131" s="2" t="s">
        <v>11</v>
      </c>
      <c r="E131" s="4">
        <v>43635.77</v>
      </c>
      <c r="F131" s="4">
        <v>12440.31</v>
      </c>
      <c r="G131" s="4">
        <v>32116.65</v>
      </c>
      <c r="H131" s="8"/>
      <c r="I131" s="2"/>
    </row>
    <row r="132" spans="1:9" ht="24" customHeight="1" x14ac:dyDescent="0.2">
      <c r="A132" s="2">
        <f t="shared" si="1"/>
        <v>130</v>
      </c>
      <c r="B132" s="6" t="s">
        <v>156</v>
      </c>
      <c r="C132" s="2" t="s">
        <v>13</v>
      </c>
      <c r="D132" s="3" t="s">
        <v>11</v>
      </c>
      <c r="E132" s="7">
        <v>55812.87</v>
      </c>
      <c r="F132" s="7">
        <v>36299.699999999997</v>
      </c>
      <c r="G132" s="7">
        <v>57500</v>
      </c>
      <c r="H132" s="8">
        <v>30300</v>
      </c>
      <c r="I132" s="4" t="s">
        <v>17</v>
      </c>
    </row>
    <row r="133" spans="1:9" ht="24" customHeight="1" x14ac:dyDescent="0.2">
      <c r="A133" s="2">
        <f t="shared" si="1"/>
        <v>131</v>
      </c>
      <c r="B133" s="14" t="s">
        <v>157</v>
      </c>
      <c r="C133" s="2" t="s">
        <v>10</v>
      </c>
      <c r="D133" s="11" t="s">
        <v>11</v>
      </c>
      <c r="E133" s="4">
        <v>43635.77</v>
      </c>
      <c r="F133" s="4">
        <v>12440.31</v>
      </c>
      <c r="G133" s="4">
        <v>32116.65</v>
      </c>
      <c r="H133" s="8"/>
      <c r="I133" s="2"/>
    </row>
    <row r="134" spans="1:9" ht="24" customHeight="1" x14ac:dyDescent="0.2">
      <c r="A134" s="2">
        <f t="shared" ref="A134:A197" si="2">A133+1</f>
        <v>132</v>
      </c>
      <c r="B134" s="13" t="s">
        <v>158</v>
      </c>
      <c r="C134" s="2" t="s">
        <v>10</v>
      </c>
      <c r="D134" s="11" t="s">
        <v>11</v>
      </c>
      <c r="E134" s="4">
        <v>43635.77</v>
      </c>
      <c r="F134" s="4">
        <v>12440.31</v>
      </c>
      <c r="G134" s="4">
        <v>32116.65</v>
      </c>
      <c r="H134" s="8"/>
      <c r="I134" s="2"/>
    </row>
    <row r="135" spans="1:9" ht="24" customHeight="1" x14ac:dyDescent="0.2">
      <c r="A135" s="2">
        <f t="shared" si="2"/>
        <v>133</v>
      </c>
      <c r="B135" s="13" t="s">
        <v>159</v>
      </c>
      <c r="C135" s="2" t="s">
        <v>10</v>
      </c>
      <c r="D135" s="11" t="s">
        <v>11</v>
      </c>
      <c r="E135" s="4">
        <v>43635.77</v>
      </c>
      <c r="F135" s="4">
        <v>12440.31</v>
      </c>
      <c r="G135" s="4">
        <v>32116.65</v>
      </c>
      <c r="H135" s="8"/>
      <c r="I135" s="2"/>
    </row>
    <row r="136" spans="1:9" ht="24" customHeight="1" x14ac:dyDescent="0.2">
      <c r="A136" s="2">
        <f t="shared" si="2"/>
        <v>134</v>
      </c>
      <c r="B136" s="6" t="s">
        <v>160</v>
      </c>
      <c r="C136" s="2" t="s">
        <v>13</v>
      </c>
      <c r="D136" s="3" t="s">
        <v>11</v>
      </c>
      <c r="E136" s="7">
        <v>55812.87</v>
      </c>
      <c r="F136" s="7">
        <v>36299.699999999997</v>
      </c>
      <c r="G136" s="7">
        <v>65000</v>
      </c>
      <c r="H136" s="8">
        <v>26658.82</v>
      </c>
      <c r="I136" s="4"/>
    </row>
    <row r="137" spans="1:9" ht="24" customHeight="1" x14ac:dyDescent="0.2">
      <c r="A137" s="2">
        <f t="shared" si="2"/>
        <v>135</v>
      </c>
      <c r="B137" s="13" t="s">
        <v>161</v>
      </c>
      <c r="C137" s="2" t="s">
        <v>10</v>
      </c>
      <c r="D137" s="11" t="s">
        <v>11</v>
      </c>
      <c r="E137" s="4">
        <v>43635.77</v>
      </c>
      <c r="F137" s="4">
        <v>12440.31</v>
      </c>
      <c r="G137" s="4">
        <v>32116.65</v>
      </c>
      <c r="H137" s="8"/>
      <c r="I137" s="2"/>
    </row>
    <row r="138" spans="1:9" ht="24" customHeight="1" x14ac:dyDescent="0.2">
      <c r="A138" s="2">
        <f t="shared" si="2"/>
        <v>136</v>
      </c>
      <c r="B138" s="6" t="s">
        <v>162</v>
      </c>
      <c r="C138" s="2" t="s">
        <v>13</v>
      </c>
      <c r="D138" s="3" t="s">
        <v>11</v>
      </c>
      <c r="E138" s="7">
        <v>55812.87</v>
      </c>
      <c r="F138" s="7">
        <v>36299.699999999997</v>
      </c>
      <c r="G138" s="7">
        <v>59000</v>
      </c>
      <c r="H138" s="8">
        <v>30300</v>
      </c>
      <c r="I138" s="4"/>
    </row>
    <row r="139" spans="1:9" ht="24" customHeight="1" x14ac:dyDescent="0.2">
      <c r="A139" s="2">
        <f t="shared" si="2"/>
        <v>137</v>
      </c>
      <c r="B139" s="13" t="s">
        <v>163</v>
      </c>
      <c r="C139" s="2" t="s">
        <v>10</v>
      </c>
      <c r="D139" s="11" t="s">
        <v>11</v>
      </c>
      <c r="E139" s="4">
        <v>43635.77</v>
      </c>
      <c r="F139" s="4">
        <v>12440.31</v>
      </c>
      <c r="G139" s="4">
        <v>32116.65</v>
      </c>
      <c r="H139" s="8"/>
      <c r="I139" s="2"/>
    </row>
    <row r="140" spans="1:9" ht="24" customHeight="1" x14ac:dyDescent="0.2">
      <c r="A140" s="2">
        <f t="shared" si="2"/>
        <v>138</v>
      </c>
      <c r="B140" s="13" t="s">
        <v>164</v>
      </c>
      <c r="C140" s="2" t="s">
        <v>13</v>
      </c>
      <c r="D140" s="11" t="s">
        <v>16</v>
      </c>
      <c r="E140" s="29">
        <v>55812.87</v>
      </c>
      <c r="F140" s="29">
        <v>36299.699999999997</v>
      </c>
      <c r="G140" s="4">
        <v>65000</v>
      </c>
      <c r="H140" s="8">
        <v>30300</v>
      </c>
      <c r="I140" s="2"/>
    </row>
    <row r="141" spans="1:9" ht="24" customHeight="1" x14ac:dyDescent="0.2">
      <c r="A141" s="2">
        <f t="shared" si="2"/>
        <v>139</v>
      </c>
      <c r="B141" s="13" t="s">
        <v>165</v>
      </c>
      <c r="C141" s="2" t="s">
        <v>10</v>
      </c>
      <c r="D141" s="11" t="s">
        <v>11</v>
      </c>
      <c r="E141" s="4">
        <v>43635.77</v>
      </c>
      <c r="F141" s="4">
        <v>12440.31</v>
      </c>
      <c r="G141" s="4">
        <v>32116.65</v>
      </c>
      <c r="H141" s="8"/>
      <c r="I141" s="2"/>
    </row>
    <row r="142" spans="1:9" ht="24" customHeight="1" x14ac:dyDescent="0.2">
      <c r="A142" s="2">
        <f t="shared" si="2"/>
        <v>140</v>
      </c>
      <c r="B142" s="20" t="s">
        <v>166</v>
      </c>
      <c r="C142" s="2" t="s">
        <v>10</v>
      </c>
      <c r="D142" s="2" t="s">
        <v>11</v>
      </c>
      <c r="E142" s="4">
        <v>43635.77</v>
      </c>
      <c r="F142" s="4">
        <v>12440.31</v>
      </c>
      <c r="G142" s="4">
        <v>32116.65</v>
      </c>
      <c r="H142" s="8"/>
      <c r="I142" s="2"/>
    </row>
    <row r="143" spans="1:9" ht="24" customHeight="1" x14ac:dyDescent="0.2">
      <c r="A143" s="2">
        <f t="shared" si="2"/>
        <v>141</v>
      </c>
      <c r="B143" s="16" t="s">
        <v>167</v>
      </c>
      <c r="C143" s="2" t="s">
        <v>10</v>
      </c>
      <c r="D143" s="2" t="s">
        <v>11</v>
      </c>
      <c r="E143" s="4">
        <v>43635.77</v>
      </c>
      <c r="F143" s="4">
        <v>12440.31</v>
      </c>
      <c r="G143" s="4">
        <v>32116.65</v>
      </c>
      <c r="H143" s="8"/>
      <c r="I143" s="2"/>
    </row>
    <row r="144" spans="1:9" ht="24" customHeight="1" x14ac:dyDescent="0.2">
      <c r="A144" s="2">
        <f t="shared" si="2"/>
        <v>142</v>
      </c>
      <c r="B144" s="16" t="s">
        <v>168</v>
      </c>
      <c r="C144" s="2" t="s">
        <v>13</v>
      </c>
      <c r="D144" s="2" t="s">
        <v>11</v>
      </c>
      <c r="E144" s="7">
        <v>55812.87</v>
      </c>
      <c r="F144" s="7">
        <v>36299.699999999997</v>
      </c>
      <c r="G144" s="4">
        <v>51000</v>
      </c>
      <c r="H144" s="8">
        <v>30300</v>
      </c>
      <c r="I144" s="2"/>
    </row>
    <row r="145" spans="1:9" ht="24" customHeight="1" x14ac:dyDescent="0.2">
      <c r="A145" s="2">
        <f t="shared" si="2"/>
        <v>143</v>
      </c>
      <c r="B145" s="13" t="s">
        <v>169</v>
      </c>
      <c r="C145" s="2" t="s">
        <v>10</v>
      </c>
      <c r="D145" s="2" t="s">
        <v>11</v>
      </c>
      <c r="E145" s="4">
        <v>43635.77</v>
      </c>
      <c r="F145" s="4">
        <v>12440.31</v>
      </c>
      <c r="G145" s="4">
        <v>32116.65</v>
      </c>
      <c r="H145" s="8"/>
      <c r="I145" s="2"/>
    </row>
    <row r="146" spans="1:9" ht="24" customHeight="1" x14ac:dyDescent="0.2">
      <c r="A146" s="2">
        <f t="shared" si="2"/>
        <v>144</v>
      </c>
      <c r="B146" s="14" t="s">
        <v>170</v>
      </c>
      <c r="C146" s="2" t="s">
        <v>171</v>
      </c>
      <c r="D146" s="2" t="s">
        <v>11</v>
      </c>
      <c r="E146" s="4">
        <v>43635.77</v>
      </c>
      <c r="F146" s="4">
        <v>12440.31</v>
      </c>
      <c r="G146" s="4">
        <v>18165.03</v>
      </c>
      <c r="H146" s="8"/>
      <c r="I146" s="2"/>
    </row>
    <row r="147" spans="1:9" ht="24" customHeight="1" x14ac:dyDescent="0.2">
      <c r="A147" s="2">
        <f t="shared" si="2"/>
        <v>145</v>
      </c>
      <c r="B147" s="14" t="s">
        <v>172</v>
      </c>
      <c r="C147" s="2" t="s">
        <v>10</v>
      </c>
      <c r="D147" s="2" t="s">
        <v>11</v>
      </c>
      <c r="E147" s="4">
        <v>43635.77</v>
      </c>
      <c r="F147" s="4">
        <v>12440.31</v>
      </c>
      <c r="G147" s="4">
        <v>25140.83</v>
      </c>
      <c r="H147" s="8"/>
      <c r="I147" s="4"/>
    </row>
    <row r="148" spans="1:9" ht="24" customHeight="1" x14ac:dyDescent="0.2">
      <c r="A148" s="2">
        <f t="shared" si="2"/>
        <v>146</v>
      </c>
      <c r="B148" s="6" t="s">
        <v>173</v>
      </c>
      <c r="C148" s="2" t="s">
        <v>13</v>
      </c>
      <c r="D148" s="3" t="s">
        <v>11</v>
      </c>
      <c r="E148" s="7">
        <v>55812.87</v>
      </c>
      <c r="F148" s="7">
        <v>36299.699999999997</v>
      </c>
      <c r="G148" s="7">
        <v>59500</v>
      </c>
      <c r="H148" s="8">
        <v>30300</v>
      </c>
      <c r="I148" s="4"/>
    </row>
    <row r="149" spans="1:9" ht="24" customHeight="1" x14ac:dyDescent="0.2">
      <c r="A149" s="2">
        <f t="shared" si="2"/>
        <v>147</v>
      </c>
      <c r="B149" s="6" t="s">
        <v>174</v>
      </c>
      <c r="C149" s="2" t="s">
        <v>13</v>
      </c>
      <c r="D149" s="3" t="s">
        <v>11</v>
      </c>
      <c r="E149" s="7">
        <v>55812.87</v>
      </c>
      <c r="F149" s="7">
        <v>36299.699999999997</v>
      </c>
      <c r="G149" s="7">
        <v>42500</v>
      </c>
      <c r="H149" s="8">
        <v>26900</v>
      </c>
      <c r="I149" s="4"/>
    </row>
    <row r="150" spans="1:9" ht="24" customHeight="1" x14ac:dyDescent="0.2">
      <c r="A150" s="2">
        <f t="shared" si="2"/>
        <v>148</v>
      </c>
      <c r="B150" s="6" t="s">
        <v>175</v>
      </c>
      <c r="C150" s="2" t="s">
        <v>13</v>
      </c>
      <c r="D150" s="3" t="s">
        <v>11</v>
      </c>
      <c r="E150" s="7">
        <v>55812.87</v>
      </c>
      <c r="F150" s="7">
        <v>36299.699999999997</v>
      </c>
      <c r="G150" s="7">
        <v>54400</v>
      </c>
      <c r="H150" s="8">
        <v>30300</v>
      </c>
      <c r="I150" s="4"/>
    </row>
    <row r="151" spans="1:9" ht="24" customHeight="1" x14ac:dyDescent="0.2">
      <c r="A151" s="2">
        <f t="shared" si="2"/>
        <v>149</v>
      </c>
      <c r="B151" s="16" t="s">
        <v>176</v>
      </c>
      <c r="C151" s="2" t="s">
        <v>10</v>
      </c>
      <c r="D151" s="11" t="s">
        <v>11</v>
      </c>
      <c r="E151" s="4">
        <v>43635.77</v>
      </c>
      <c r="F151" s="4">
        <v>12440.31</v>
      </c>
      <c r="G151" s="4">
        <v>32116.65</v>
      </c>
      <c r="H151" s="8"/>
      <c r="I151" s="2"/>
    </row>
    <row r="152" spans="1:9" ht="45" customHeight="1" x14ac:dyDescent="0.2">
      <c r="A152" s="2">
        <f t="shared" si="2"/>
        <v>150</v>
      </c>
      <c r="B152" s="20" t="s">
        <v>177</v>
      </c>
      <c r="C152" s="30" t="s">
        <v>178</v>
      </c>
      <c r="D152" s="11" t="s">
        <v>16</v>
      </c>
      <c r="E152" s="29" t="s">
        <v>179</v>
      </c>
      <c r="F152" s="29" t="s">
        <v>180</v>
      </c>
      <c r="G152" s="4">
        <v>32116.65</v>
      </c>
      <c r="H152" s="8"/>
      <c r="I152" s="2"/>
    </row>
    <row r="153" spans="1:9" ht="24" customHeight="1" x14ac:dyDescent="0.2">
      <c r="A153" s="2">
        <f t="shared" si="2"/>
        <v>151</v>
      </c>
      <c r="B153" s="13" t="s">
        <v>181</v>
      </c>
      <c r="C153" s="2" t="s">
        <v>10</v>
      </c>
      <c r="D153" s="11" t="s">
        <v>11</v>
      </c>
      <c r="E153" s="4">
        <v>43635.77</v>
      </c>
      <c r="F153" s="4">
        <v>12440.31</v>
      </c>
      <c r="G153" s="4">
        <v>32116.65</v>
      </c>
      <c r="H153" s="8"/>
      <c r="I153" s="2"/>
    </row>
    <row r="154" spans="1:9" ht="24" customHeight="1" x14ac:dyDescent="0.2">
      <c r="A154" s="2">
        <f t="shared" si="2"/>
        <v>152</v>
      </c>
      <c r="B154" s="13" t="s">
        <v>182</v>
      </c>
      <c r="C154" s="2" t="s">
        <v>10</v>
      </c>
      <c r="D154" s="11" t="s">
        <v>20</v>
      </c>
      <c r="E154" s="7">
        <v>43635.77</v>
      </c>
      <c r="F154" s="7">
        <v>12440.31</v>
      </c>
      <c r="G154" s="4">
        <v>32116.65</v>
      </c>
      <c r="H154" s="8"/>
      <c r="I154" s="2" t="s">
        <v>17</v>
      </c>
    </row>
    <row r="155" spans="1:9" ht="24" customHeight="1" x14ac:dyDescent="0.2">
      <c r="A155" s="2">
        <f t="shared" si="2"/>
        <v>153</v>
      </c>
      <c r="B155" s="20" t="s">
        <v>183</v>
      </c>
      <c r="C155" s="30" t="s">
        <v>10</v>
      </c>
      <c r="D155" s="11" t="s">
        <v>11</v>
      </c>
      <c r="E155" s="4">
        <v>43635.77</v>
      </c>
      <c r="F155" s="4">
        <v>12440.31</v>
      </c>
      <c r="G155" s="4">
        <v>32116.65</v>
      </c>
      <c r="H155" s="8"/>
      <c r="I155" s="2"/>
    </row>
    <row r="156" spans="1:9" ht="24" customHeight="1" x14ac:dyDescent="0.2">
      <c r="A156" s="2">
        <f t="shared" si="2"/>
        <v>154</v>
      </c>
      <c r="B156" s="17" t="s">
        <v>184</v>
      </c>
      <c r="C156" s="2" t="s">
        <v>10</v>
      </c>
      <c r="D156" s="3" t="s">
        <v>11</v>
      </c>
      <c r="E156" s="4">
        <v>43635.77</v>
      </c>
      <c r="F156" s="4">
        <v>12440.31</v>
      </c>
      <c r="G156" s="4">
        <v>32116.65</v>
      </c>
      <c r="H156" s="8"/>
      <c r="I156" s="2"/>
    </row>
    <row r="157" spans="1:9" ht="24" customHeight="1" x14ac:dyDescent="0.2">
      <c r="A157" s="2">
        <f t="shared" si="2"/>
        <v>155</v>
      </c>
      <c r="B157" s="17" t="s">
        <v>185</v>
      </c>
      <c r="C157" s="2" t="s">
        <v>186</v>
      </c>
      <c r="D157" s="11" t="s">
        <v>16</v>
      </c>
      <c r="E157" s="47" t="s">
        <v>187</v>
      </c>
      <c r="F157" s="48"/>
      <c r="G157" s="4">
        <v>20332.330000000002</v>
      </c>
      <c r="H157" s="8"/>
      <c r="I157" s="2"/>
    </row>
    <row r="158" spans="1:9" ht="24" customHeight="1" x14ac:dyDescent="0.2">
      <c r="A158" s="2">
        <f t="shared" si="2"/>
        <v>156</v>
      </c>
      <c r="B158" s="6" t="s">
        <v>188</v>
      </c>
      <c r="C158" s="2" t="s">
        <v>13</v>
      </c>
      <c r="D158" s="3" t="s">
        <v>11</v>
      </c>
      <c r="E158" s="7">
        <v>55812.87</v>
      </c>
      <c r="F158" s="7">
        <v>36299.699999999997</v>
      </c>
      <c r="G158" s="7">
        <v>70000</v>
      </c>
      <c r="H158" s="8">
        <v>26658.82</v>
      </c>
      <c r="I158" s="4"/>
    </row>
    <row r="159" spans="1:9" ht="24" customHeight="1" x14ac:dyDescent="0.2">
      <c r="A159" s="2">
        <f t="shared" si="2"/>
        <v>157</v>
      </c>
      <c r="B159" s="13" t="s">
        <v>189</v>
      </c>
      <c r="C159" s="2" t="s">
        <v>13</v>
      </c>
      <c r="D159" s="3" t="s">
        <v>11</v>
      </c>
      <c r="E159" s="7">
        <v>55812.87</v>
      </c>
      <c r="F159" s="7">
        <v>36299.699999999997</v>
      </c>
      <c r="G159" s="7">
        <v>64000</v>
      </c>
      <c r="H159" s="8">
        <v>26658.82</v>
      </c>
      <c r="I159" s="4"/>
    </row>
    <row r="160" spans="1:9" ht="33.75" x14ac:dyDescent="0.2">
      <c r="A160" s="2">
        <f t="shared" si="2"/>
        <v>158</v>
      </c>
      <c r="B160" s="13" t="s">
        <v>190</v>
      </c>
      <c r="C160" s="2" t="s">
        <v>15</v>
      </c>
      <c r="D160" s="3" t="s">
        <v>16</v>
      </c>
      <c r="E160" s="8" t="s">
        <v>191</v>
      </c>
      <c r="F160" s="4">
        <v>12440.31</v>
      </c>
      <c r="G160" s="4">
        <v>19078.82</v>
      </c>
      <c r="H160" s="8"/>
      <c r="I160" s="4" t="s">
        <v>194</v>
      </c>
    </row>
    <row r="161" spans="1:9" ht="33.6" customHeight="1" x14ac:dyDescent="0.2">
      <c r="A161" s="2">
        <f t="shared" si="2"/>
        <v>159</v>
      </c>
      <c r="B161" s="20" t="s">
        <v>192</v>
      </c>
      <c r="C161" s="2" t="s">
        <v>15</v>
      </c>
      <c r="D161" s="11" t="s">
        <v>16</v>
      </c>
      <c r="E161" s="8" t="s">
        <v>193</v>
      </c>
      <c r="F161" s="4">
        <v>12440.31</v>
      </c>
      <c r="G161" s="4">
        <v>25140.83</v>
      </c>
      <c r="H161" s="8"/>
      <c r="I161" s="4" t="s">
        <v>194</v>
      </c>
    </row>
    <row r="162" spans="1:9" ht="24" customHeight="1" x14ac:dyDescent="0.2">
      <c r="A162" s="2">
        <f t="shared" si="2"/>
        <v>160</v>
      </c>
      <c r="B162" s="13" t="s">
        <v>195</v>
      </c>
      <c r="C162" s="30" t="s">
        <v>10</v>
      </c>
      <c r="D162" s="11" t="s">
        <v>11</v>
      </c>
      <c r="E162" s="4">
        <v>43635.77</v>
      </c>
      <c r="F162" s="4">
        <v>12440.31</v>
      </c>
      <c r="G162" s="4">
        <v>32116.65</v>
      </c>
      <c r="H162" s="8"/>
      <c r="I162" s="2" t="s">
        <v>17</v>
      </c>
    </row>
    <row r="163" spans="1:9" ht="24" customHeight="1" x14ac:dyDescent="0.2">
      <c r="A163" s="2">
        <f t="shared" si="2"/>
        <v>161</v>
      </c>
      <c r="B163" s="13" t="s">
        <v>196</v>
      </c>
      <c r="C163" s="30" t="s">
        <v>10</v>
      </c>
      <c r="D163" s="11" t="s">
        <v>11</v>
      </c>
      <c r="E163" s="4">
        <v>55812.87</v>
      </c>
      <c r="F163" s="4">
        <v>36299.699999999997</v>
      </c>
      <c r="G163" s="4">
        <v>55250</v>
      </c>
      <c r="H163" s="8">
        <v>30300</v>
      </c>
      <c r="I163" s="4"/>
    </row>
    <row r="164" spans="1:9" ht="24" customHeight="1" x14ac:dyDescent="0.2">
      <c r="A164" s="2">
        <f t="shared" si="2"/>
        <v>162</v>
      </c>
      <c r="B164" s="16" t="s">
        <v>197</v>
      </c>
      <c r="C164" s="30" t="s">
        <v>13</v>
      </c>
      <c r="D164" s="11" t="s">
        <v>11</v>
      </c>
      <c r="E164" s="4">
        <v>55812.87</v>
      </c>
      <c r="F164" s="4">
        <v>36299.699999999997</v>
      </c>
      <c r="G164" s="4">
        <v>77000</v>
      </c>
      <c r="H164" s="8">
        <v>31658.82</v>
      </c>
      <c r="I164" s="2"/>
    </row>
    <row r="165" spans="1:9" ht="24" customHeight="1" x14ac:dyDescent="0.2">
      <c r="A165" s="2">
        <f t="shared" si="2"/>
        <v>163</v>
      </c>
      <c r="B165" s="16" t="s">
        <v>198</v>
      </c>
      <c r="C165" s="30" t="s">
        <v>10</v>
      </c>
      <c r="D165" s="11" t="s">
        <v>11</v>
      </c>
      <c r="E165" s="4">
        <v>43635.77</v>
      </c>
      <c r="F165" s="4">
        <v>12440.31</v>
      </c>
      <c r="G165" s="4">
        <v>32116.65</v>
      </c>
      <c r="H165" s="8"/>
      <c r="I165" s="2"/>
    </row>
    <row r="166" spans="1:9" ht="24" customHeight="1" x14ac:dyDescent="0.2">
      <c r="A166" s="2">
        <f t="shared" si="2"/>
        <v>164</v>
      </c>
      <c r="B166" s="13" t="s">
        <v>199</v>
      </c>
      <c r="C166" s="30" t="s">
        <v>10</v>
      </c>
      <c r="D166" s="11" t="s">
        <v>11</v>
      </c>
      <c r="E166" s="4">
        <v>43635.77</v>
      </c>
      <c r="F166" s="4">
        <v>12440.31</v>
      </c>
      <c r="G166" s="4">
        <v>32116.65</v>
      </c>
      <c r="H166" s="8"/>
      <c r="I166" s="2"/>
    </row>
    <row r="167" spans="1:9" ht="24" customHeight="1" x14ac:dyDescent="0.2">
      <c r="A167" s="2">
        <f t="shared" si="2"/>
        <v>165</v>
      </c>
      <c r="B167" s="6" t="s">
        <v>200</v>
      </c>
      <c r="C167" s="2" t="s">
        <v>13</v>
      </c>
      <c r="D167" s="3" t="s">
        <v>11</v>
      </c>
      <c r="E167" s="7">
        <v>55812.87</v>
      </c>
      <c r="F167" s="7">
        <v>36299.699999999997</v>
      </c>
      <c r="G167" s="7">
        <v>55250</v>
      </c>
      <c r="H167" s="8">
        <v>30300</v>
      </c>
      <c r="I167" s="2"/>
    </row>
    <row r="168" spans="1:9" ht="24" customHeight="1" x14ac:dyDescent="0.2">
      <c r="A168" s="2">
        <f t="shared" si="2"/>
        <v>166</v>
      </c>
      <c r="B168" s="20" t="s">
        <v>201</v>
      </c>
      <c r="C168" s="30" t="s">
        <v>10</v>
      </c>
      <c r="D168" s="3" t="s">
        <v>20</v>
      </c>
      <c r="E168" s="4">
        <v>43635.77</v>
      </c>
      <c r="F168" s="4">
        <v>12440.31</v>
      </c>
      <c r="G168" s="4">
        <v>18165.03</v>
      </c>
      <c r="H168" s="8"/>
      <c r="I168" s="2"/>
    </row>
    <row r="169" spans="1:9" ht="24" customHeight="1" x14ac:dyDescent="0.2">
      <c r="A169" s="2">
        <f t="shared" si="2"/>
        <v>167</v>
      </c>
      <c r="B169" s="20" t="s">
        <v>202</v>
      </c>
      <c r="C169" s="30" t="s">
        <v>10</v>
      </c>
      <c r="D169" s="2" t="s">
        <v>11</v>
      </c>
      <c r="E169" s="4">
        <v>43635.77</v>
      </c>
      <c r="F169" s="4">
        <v>12440.31</v>
      </c>
      <c r="G169" s="4">
        <v>32116.65</v>
      </c>
      <c r="H169" s="8"/>
      <c r="I169" s="2"/>
    </row>
    <row r="170" spans="1:9" ht="24" customHeight="1" x14ac:dyDescent="0.2">
      <c r="A170" s="2">
        <f t="shared" si="2"/>
        <v>168</v>
      </c>
      <c r="B170" s="6" t="s">
        <v>203</v>
      </c>
      <c r="C170" s="30" t="s">
        <v>13</v>
      </c>
      <c r="D170" s="3" t="s">
        <v>11</v>
      </c>
      <c r="E170" s="7">
        <v>55812.87</v>
      </c>
      <c r="F170" s="7">
        <v>36299.699999999997</v>
      </c>
      <c r="G170" s="7">
        <v>40800</v>
      </c>
      <c r="H170" s="8">
        <v>26900</v>
      </c>
      <c r="I170" s="2"/>
    </row>
    <row r="171" spans="1:9" ht="24" customHeight="1" x14ac:dyDescent="0.2">
      <c r="A171" s="2">
        <f t="shared" si="2"/>
        <v>169</v>
      </c>
      <c r="B171" s="13" t="s">
        <v>204</v>
      </c>
      <c r="C171" s="30" t="s">
        <v>10</v>
      </c>
      <c r="D171" s="11" t="s">
        <v>11</v>
      </c>
      <c r="E171" s="4">
        <v>43635.77</v>
      </c>
      <c r="F171" s="4">
        <v>12440.31</v>
      </c>
      <c r="G171" s="4">
        <v>32116.65</v>
      </c>
      <c r="H171" s="8"/>
      <c r="I171" s="4"/>
    </row>
    <row r="172" spans="1:9" ht="24" customHeight="1" x14ac:dyDescent="0.2">
      <c r="A172" s="2">
        <f t="shared" si="2"/>
        <v>170</v>
      </c>
      <c r="B172" s="6" t="s">
        <v>205</v>
      </c>
      <c r="C172" s="2" t="s">
        <v>13</v>
      </c>
      <c r="D172" s="3" t="s">
        <v>11</v>
      </c>
      <c r="E172" s="7">
        <v>55812.87</v>
      </c>
      <c r="F172" s="7">
        <v>36299.699999999997</v>
      </c>
      <c r="G172" s="7">
        <v>59500</v>
      </c>
      <c r="H172" s="8">
        <v>30300</v>
      </c>
      <c r="I172" s="4"/>
    </row>
    <row r="173" spans="1:9" ht="24" customHeight="1" x14ac:dyDescent="0.2">
      <c r="A173" s="2">
        <f t="shared" si="2"/>
        <v>171</v>
      </c>
      <c r="B173" s="14" t="s">
        <v>206</v>
      </c>
      <c r="C173" s="30" t="s">
        <v>10</v>
      </c>
      <c r="D173" s="11" t="s">
        <v>11</v>
      </c>
      <c r="E173" s="4">
        <v>43635.77</v>
      </c>
      <c r="F173" s="4">
        <v>12440.31</v>
      </c>
      <c r="G173" s="4">
        <v>32116.65</v>
      </c>
      <c r="H173" s="8"/>
      <c r="I173" s="2"/>
    </row>
    <row r="174" spans="1:9" ht="24" customHeight="1" x14ac:dyDescent="0.2">
      <c r="A174" s="2">
        <f t="shared" si="2"/>
        <v>172</v>
      </c>
      <c r="B174" s="13" t="s">
        <v>207</v>
      </c>
      <c r="C174" s="30" t="s">
        <v>10</v>
      </c>
      <c r="D174" s="11" t="s">
        <v>11</v>
      </c>
      <c r="E174" s="4">
        <v>43635.77</v>
      </c>
      <c r="F174" s="4">
        <v>12440.31</v>
      </c>
      <c r="G174" s="4">
        <v>32116.65</v>
      </c>
      <c r="H174" s="8"/>
      <c r="I174" s="2"/>
    </row>
    <row r="175" spans="1:9" ht="24" customHeight="1" x14ac:dyDescent="0.2">
      <c r="A175" s="2">
        <f t="shared" si="2"/>
        <v>173</v>
      </c>
      <c r="B175" s="13" t="s">
        <v>208</v>
      </c>
      <c r="C175" s="30" t="s">
        <v>10</v>
      </c>
      <c r="D175" s="11" t="s">
        <v>11</v>
      </c>
      <c r="E175" s="4">
        <v>43635.77</v>
      </c>
      <c r="F175" s="4">
        <v>12440.31</v>
      </c>
      <c r="G175" s="4">
        <v>32116.65</v>
      </c>
      <c r="H175" s="8"/>
      <c r="I175" s="2"/>
    </row>
    <row r="176" spans="1:9" ht="24" customHeight="1" x14ac:dyDescent="0.2">
      <c r="A176" s="2">
        <f t="shared" si="2"/>
        <v>174</v>
      </c>
      <c r="B176" s="13" t="s">
        <v>209</v>
      </c>
      <c r="C176" s="30" t="s">
        <v>10</v>
      </c>
      <c r="D176" s="11" t="s">
        <v>11</v>
      </c>
      <c r="E176" s="4">
        <v>43635.77</v>
      </c>
      <c r="F176" s="4">
        <v>12440.31</v>
      </c>
      <c r="G176" s="4">
        <v>32116.65</v>
      </c>
      <c r="H176" s="8"/>
      <c r="I176" s="4"/>
    </row>
    <row r="177" spans="1:9" ht="20.25" customHeight="1" x14ac:dyDescent="0.2">
      <c r="A177" s="2">
        <f t="shared" si="2"/>
        <v>175</v>
      </c>
      <c r="B177" s="6" t="s">
        <v>210</v>
      </c>
      <c r="C177" s="2" t="s">
        <v>13</v>
      </c>
      <c r="D177" s="3" t="s">
        <v>11</v>
      </c>
      <c r="E177" s="7">
        <v>55812.87</v>
      </c>
      <c r="F177" s="7">
        <v>36299.699999999997</v>
      </c>
      <c r="G177" s="7">
        <v>42500</v>
      </c>
      <c r="H177" s="9"/>
      <c r="I177" s="31" t="s">
        <v>211</v>
      </c>
    </row>
    <row r="178" spans="1:9" ht="24" customHeight="1" x14ac:dyDescent="0.2">
      <c r="A178" s="2">
        <f t="shared" si="2"/>
        <v>176</v>
      </c>
      <c r="B178" s="13" t="s">
        <v>212</v>
      </c>
      <c r="C178" s="30" t="s">
        <v>10</v>
      </c>
      <c r="D178" s="11" t="s">
        <v>11</v>
      </c>
      <c r="E178" s="4">
        <v>43635.77</v>
      </c>
      <c r="F178" s="4">
        <v>12440.31</v>
      </c>
      <c r="G178" s="4">
        <v>32116.65</v>
      </c>
      <c r="H178" s="8"/>
      <c r="I178" s="4"/>
    </row>
    <row r="179" spans="1:9" ht="24" customHeight="1" x14ac:dyDescent="0.2">
      <c r="A179" s="2">
        <f t="shared" si="2"/>
        <v>177</v>
      </c>
      <c r="B179" s="6" t="s">
        <v>213</v>
      </c>
      <c r="C179" s="2" t="s">
        <v>13</v>
      </c>
      <c r="D179" s="3" t="s">
        <v>11</v>
      </c>
      <c r="E179" s="7">
        <v>55812.87</v>
      </c>
      <c r="F179" s="7">
        <v>36299.699999999997</v>
      </c>
      <c r="G179" s="7">
        <v>51000</v>
      </c>
      <c r="H179" s="8">
        <v>30300</v>
      </c>
      <c r="I179" s="31"/>
    </row>
    <row r="180" spans="1:9" ht="24" customHeight="1" x14ac:dyDescent="0.2">
      <c r="A180" s="2">
        <f t="shared" si="2"/>
        <v>178</v>
      </c>
      <c r="B180" s="17" t="s">
        <v>214</v>
      </c>
      <c r="C180" s="2" t="s">
        <v>10</v>
      </c>
      <c r="D180" s="3" t="s">
        <v>11</v>
      </c>
      <c r="E180" s="4">
        <v>43635.77</v>
      </c>
      <c r="F180" s="4">
        <v>12440.31</v>
      </c>
      <c r="G180" s="4">
        <v>32116.65</v>
      </c>
      <c r="H180" s="8"/>
      <c r="I180" s="2"/>
    </row>
    <row r="181" spans="1:9" ht="24" customHeight="1" x14ac:dyDescent="0.2">
      <c r="A181" s="2">
        <f t="shared" si="2"/>
        <v>179</v>
      </c>
      <c r="B181" s="20" t="s">
        <v>215</v>
      </c>
      <c r="C181" s="30" t="s">
        <v>10</v>
      </c>
      <c r="D181" s="11" t="s">
        <v>11</v>
      </c>
      <c r="E181" s="4">
        <v>43635.77</v>
      </c>
      <c r="F181" s="4">
        <v>12440.31</v>
      </c>
      <c r="G181" s="4">
        <v>32116.65</v>
      </c>
      <c r="H181" s="8"/>
      <c r="I181" s="2"/>
    </row>
    <row r="182" spans="1:9" ht="24" customHeight="1" x14ac:dyDescent="0.2">
      <c r="A182" s="2">
        <f t="shared" si="2"/>
        <v>180</v>
      </c>
      <c r="B182" s="20" t="s">
        <v>216</v>
      </c>
      <c r="C182" s="30" t="s">
        <v>10</v>
      </c>
      <c r="D182" s="11" t="s">
        <v>11</v>
      </c>
      <c r="E182" s="4">
        <v>43635.77</v>
      </c>
      <c r="F182" s="4">
        <v>12440.31</v>
      </c>
      <c r="G182" s="4">
        <v>32116.65</v>
      </c>
      <c r="H182" s="8"/>
      <c r="I182" s="4"/>
    </row>
    <row r="183" spans="1:9" ht="24" customHeight="1" x14ac:dyDescent="0.2">
      <c r="A183" s="2">
        <f t="shared" si="2"/>
        <v>181</v>
      </c>
      <c r="B183" s="32" t="s">
        <v>217</v>
      </c>
      <c r="C183" s="30" t="s">
        <v>10</v>
      </c>
      <c r="D183" s="11" t="s">
        <v>20</v>
      </c>
      <c r="E183" s="4">
        <v>43635.77</v>
      </c>
      <c r="F183" s="4">
        <v>12440.31</v>
      </c>
      <c r="G183" s="4">
        <v>18165.03</v>
      </c>
      <c r="H183" s="8"/>
      <c r="I183" s="2"/>
    </row>
    <row r="184" spans="1:9" ht="24" customHeight="1" x14ac:dyDescent="0.2">
      <c r="A184" s="2">
        <f t="shared" si="2"/>
        <v>182</v>
      </c>
      <c r="B184" s="16" t="s">
        <v>218</v>
      </c>
      <c r="C184" s="2" t="s">
        <v>13</v>
      </c>
      <c r="D184" s="3" t="s">
        <v>11</v>
      </c>
      <c r="E184" s="7">
        <v>55812.87</v>
      </c>
      <c r="F184" s="7">
        <v>36299.699999999997</v>
      </c>
      <c r="G184" s="7">
        <v>51000</v>
      </c>
      <c r="H184" s="8">
        <v>30300</v>
      </c>
      <c r="I184" s="4"/>
    </row>
    <row r="185" spans="1:9" ht="24" customHeight="1" x14ac:dyDescent="0.2">
      <c r="A185" s="2">
        <f t="shared" si="2"/>
        <v>183</v>
      </c>
      <c r="B185" s="13" t="s">
        <v>219</v>
      </c>
      <c r="C185" s="30" t="s">
        <v>10</v>
      </c>
      <c r="D185" s="2" t="s">
        <v>11</v>
      </c>
      <c r="E185" s="4">
        <v>43635.77</v>
      </c>
      <c r="F185" s="4">
        <v>12440.31</v>
      </c>
      <c r="G185" s="4">
        <v>32116.65</v>
      </c>
      <c r="H185" s="8"/>
      <c r="I185" s="2"/>
    </row>
    <row r="186" spans="1:9" ht="24" customHeight="1" x14ac:dyDescent="0.2">
      <c r="A186" s="2">
        <f t="shared" si="2"/>
        <v>184</v>
      </c>
      <c r="B186" s="13" t="s">
        <v>220</v>
      </c>
      <c r="C186" s="30" t="s">
        <v>10</v>
      </c>
      <c r="D186" s="2" t="s">
        <v>11</v>
      </c>
      <c r="E186" s="4">
        <v>43635.77</v>
      </c>
      <c r="F186" s="4">
        <v>12440.31</v>
      </c>
      <c r="G186" s="4">
        <v>32116.65</v>
      </c>
      <c r="I186" s="2"/>
    </row>
    <row r="187" spans="1:9" ht="24" customHeight="1" x14ac:dyDescent="0.2">
      <c r="A187" s="2">
        <f t="shared" si="2"/>
        <v>185</v>
      </c>
      <c r="B187" s="13" t="s">
        <v>221</v>
      </c>
      <c r="C187" s="2" t="s">
        <v>13</v>
      </c>
      <c r="D187" s="3" t="s">
        <v>11</v>
      </c>
      <c r="E187" s="7">
        <v>55812.87</v>
      </c>
      <c r="F187" s="7">
        <v>36299.699999999997</v>
      </c>
      <c r="G187" s="7">
        <v>65000</v>
      </c>
      <c r="H187" s="8">
        <v>26658.82</v>
      </c>
      <c r="I187" s="2"/>
    </row>
    <row r="188" spans="1:9" ht="24" customHeight="1" x14ac:dyDescent="0.2">
      <c r="A188" s="2">
        <f t="shared" si="2"/>
        <v>186</v>
      </c>
      <c r="B188" s="13" t="s">
        <v>222</v>
      </c>
      <c r="C188" s="30" t="s">
        <v>10</v>
      </c>
      <c r="D188" s="2" t="s">
        <v>11</v>
      </c>
      <c r="E188" s="4">
        <v>43635.77</v>
      </c>
      <c r="F188" s="4">
        <v>12440.31</v>
      </c>
      <c r="G188" s="4">
        <v>32116.65</v>
      </c>
      <c r="H188" s="8"/>
      <c r="I188" s="2"/>
    </row>
    <row r="189" spans="1:9" ht="24" customHeight="1" x14ac:dyDescent="0.2">
      <c r="A189" s="2">
        <f t="shared" si="2"/>
        <v>187</v>
      </c>
      <c r="B189" s="20" t="s">
        <v>223</v>
      </c>
      <c r="C189" s="30" t="s">
        <v>10</v>
      </c>
      <c r="D189" s="2" t="s">
        <v>11</v>
      </c>
      <c r="E189" s="4">
        <v>43635.77</v>
      </c>
      <c r="F189" s="4">
        <v>12440.31</v>
      </c>
      <c r="G189" s="4">
        <v>32116.65</v>
      </c>
      <c r="H189" s="8"/>
      <c r="I189" s="2"/>
    </row>
    <row r="190" spans="1:9" ht="24" customHeight="1" x14ac:dyDescent="0.2">
      <c r="A190" s="2">
        <f t="shared" si="2"/>
        <v>188</v>
      </c>
      <c r="B190" s="20" t="s">
        <v>224</v>
      </c>
      <c r="C190" s="30" t="s">
        <v>10</v>
      </c>
      <c r="D190" s="2" t="s">
        <v>20</v>
      </c>
      <c r="E190" s="4">
        <v>43635.77</v>
      </c>
      <c r="F190" s="4">
        <v>12440.31</v>
      </c>
      <c r="G190" s="4">
        <v>32116.65</v>
      </c>
      <c r="H190" s="34"/>
      <c r="I190" s="2"/>
    </row>
    <row r="191" spans="1:9" ht="24" customHeight="1" x14ac:dyDescent="0.2">
      <c r="A191" s="2">
        <f t="shared" si="2"/>
        <v>189</v>
      </c>
      <c r="B191" s="14" t="s">
        <v>225</v>
      </c>
      <c r="C191" s="30" t="s">
        <v>10</v>
      </c>
      <c r="D191" s="2" t="s">
        <v>11</v>
      </c>
      <c r="E191" s="4">
        <v>43635.77</v>
      </c>
      <c r="F191" s="4">
        <v>12440.31</v>
      </c>
      <c r="G191" s="4">
        <v>32116.65</v>
      </c>
      <c r="I191" s="4"/>
    </row>
    <row r="192" spans="1:9" ht="24" customHeight="1" x14ac:dyDescent="0.2">
      <c r="A192" s="2">
        <f t="shared" si="2"/>
        <v>190</v>
      </c>
      <c r="B192" s="6" t="s">
        <v>226</v>
      </c>
      <c r="C192" s="2" t="s">
        <v>13</v>
      </c>
      <c r="D192" s="3" t="s">
        <v>11</v>
      </c>
      <c r="E192" s="7">
        <v>55812.87</v>
      </c>
      <c r="F192" s="7">
        <v>36299.699999999997</v>
      </c>
      <c r="G192" s="7">
        <v>55250</v>
      </c>
      <c r="H192" s="8">
        <v>30300</v>
      </c>
      <c r="I192" s="2"/>
    </row>
    <row r="193" spans="1:9" ht="24" customHeight="1" x14ac:dyDescent="0.2">
      <c r="A193" s="2">
        <f t="shared" si="2"/>
        <v>191</v>
      </c>
      <c r="B193" s="14" t="s">
        <v>227</v>
      </c>
      <c r="C193" s="30" t="s">
        <v>10</v>
      </c>
      <c r="D193" s="2" t="s">
        <v>11</v>
      </c>
      <c r="E193" s="4">
        <v>43635.77</v>
      </c>
      <c r="F193" s="4">
        <v>12440.31</v>
      </c>
      <c r="G193" s="4">
        <v>32116.65</v>
      </c>
      <c r="H193" s="8"/>
      <c r="I193" s="2"/>
    </row>
    <row r="194" spans="1:9" ht="24" customHeight="1" x14ac:dyDescent="0.2">
      <c r="A194" s="2">
        <f t="shared" si="2"/>
        <v>192</v>
      </c>
      <c r="B194" s="14" t="s">
        <v>228</v>
      </c>
      <c r="C194" s="30" t="s">
        <v>10</v>
      </c>
      <c r="D194" s="11" t="s">
        <v>11</v>
      </c>
      <c r="E194" s="4">
        <v>43635.77</v>
      </c>
      <c r="F194" s="4">
        <v>12440.31</v>
      </c>
      <c r="G194" s="4">
        <v>32116.65</v>
      </c>
      <c r="H194" s="8"/>
      <c r="I194" s="4"/>
    </row>
    <row r="195" spans="1:9" ht="24" customHeight="1" x14ac:dyDescent="0.2">
      <c r="A195" s="2">
        <f t="shared" si="2"/>
        <v>193</v>
      </c>
      <c r="B195" s="14" t="s">
        <v>229</v>
      </c>
      <c r="C195" s="2" t="s">
        <v>13</v>
      </c>
      <c r="D195" s="11" t="s">
        <v>20</v>
      </c>
      <c r="E195" s="7">
        <v>55812.87</v>
      </c>
      <c r="F195" s="7">
        <v>36299.699999999997</v>
      </c>
      <c r="G195" s="4">
        <v>59500</v>
      </c>
      <c r="H195" s="33">
        <v>30300</v>
      </c>
      <c r="I195" s="2"/>
    </row>
    <row r="196" spans="1:9" ht="33.75" customHeight="1" x14ac:dyDescent="0.2">
      <c r="A196" s="2">
        <f t="shared" si="2"/>
        <v>194</v>
      </c>
      <c r="B196" s="6" t="s">
        <v>230</v>
      </c>
      <c r="C196" s="2" t="s">
        <v>231</v>
      </c>
      <c r="D196" s="3" t="s">
        <v>16</v>
      </c>
      <c r="E196" s="29" t="s">
        <v>232</v>
      </c>
      <c r="F196" s="29" t="s">
        <v>233</v>
      </c>
      <c r="G196" s="7">
        <v>40800</v>
      </c>
      <c r="H196" s="8">
        <v>26900</v>
      </c>
      <c r="I196" s="2"/>
    </row>
    <row r="197" spans="1:9" ht="24" customHeight="1" x14ac:dyDescent="0.2">
      <c r="A197" s="2">
        <f t="shared" si="2"/>
        <v>195</v>
      </c>
      <c r="B197" s="6" t="s">
        <v>234</v>
      </c>
      <c r="C197" s="30" t="s">
        <v>10</v>
      </c>
      <c r="D197" s="2" t="s">
        <v>11</v>
      </c>
      <c r="E197" s="4">
        <v>43635.77</v>
      </c>
      <c r="F197" s="4">
        <v>12440.31</v>
      </c>
      <c r="G197" s="4">
        <v>32116.65</v>
      </c>
      <c r="H197" s="8"/>
      <c r="I197" s="4"/>
    </row>
    <row r="198" spans="1:9" ht="24" customHeight="1" x14ac:dyDescent="0.2">
      <c r="A198" s="2">
        <f t="shared" ref="A198:A225" si="3">A197+1</f>
        <v>196</v>
      </c>
      <c r="B198" s="6" t="s">
        <v>235</v>
      </c>
      <c r="C198" s="30" t="s">
        <v>10</v>
      </c>
      <c r="D198" s="2" t="s">
        <v>11</v>
      </c>
      <c r="E198" s="4">
        <v>43635.77</v>
      </c>
      <c r="F198" s="4">
        <v>12440.31</v>
      </c>
      <c r="G198" s="4">
        <v>25140.83</v>
      </c>
      <c r="H198" s="8"/>
      <c r="I198" s="2"/>
    </row>
    <row r="199" spans="1:9" ht="24" customHeight="1" x14ac:dyDescent="0.2">
      <c r="A199" s="2">
        <f t="shared" si="3"/>
        <v>197</v>
      </c>
      <c r="B199" s="13" t="s">
        <v>236</v>
      </c>
      <c r="C199" s="30" t="s">
        <v>10</v>
      </c>
      <c r="D199" s="2" t="s">
        <v>11</v>
      </c>
      <c r="E199" s="4">
        <v>43635.77</v>
      </c>
      <c r="F199" s="4">
        <v>12440.31</v>
      </c>
      <c r="G199" s="4">
        <v>32116.65</v>
      </c>
      <c r="H199" s="8"/>
      <c r="I199" s="2"/>
    </row>
    <row r="200" spans="1:9" ht="24" customHeight="1" x14ac:dyDescent="0.2">
      <c r="A200" s="2">
        <f t="shared" si="3"/>
        <v>198</v>
      </c>
      <c r="B200" s="13" t="s">
        <v>237</v>
      </c>
      <c r="C200" s="30" t="s">
        <v>10</v>
      </c>
      <c r="D200" s="2" t="s">
        <v>11</v>
      </c>
      <c r="E200" s="4">
        <v>43635.77</v>
      </c>
      <c r="F200" s="4">
        <v>12440.31</v>
      </c>
      <c r="G200" s="4">
        <v>32116.65</v>
      </c>
      <c r="H200" s="8"/>
      <c r="I200" s="2"/>
    </row>
    <row r="201" spans="1:9" ht="24" customHeight="1" x14ac:dyDescent="0.2">
      <c r="A201" s="2">
        <f t="shared" si="3"/>
        <v>199</v>
      </c>
      <c r="B201" s="13" t="s">
        <v>238</v>
      </c>
      <c r="C201" s="30" t="s">
        <v>10</v>
      </c>
      <c r="D201" s="11" t="s">
        <v>11</v>
      </c>
      <c r="E201" s="4">
        <v>43635.77</v>
      </c>
      <c r="F201" s="4">
        <v>12440.31</v>
      </c>
      <c r="G201" s="4">
        <v>32116.65</v>
      </c>
      <c r="H201" s="8"/>
      <c r="I201" s="2"/>
    </row>
    <row r="202" spans="1:9" ht="24" customHeight="1" x14ac:dyDescent="0.2">
      <c r="A202" s="2">
        <f t="shared" si="3"/>
        <v>200</v>
      </c>
      <c r="B202" s="20" t="s">
        <v>239</v>
      </c>
      <c r="C202" s="30" t="s">
        <v>10</v>
      </c>
      <c r="D202" s="2" t="s">
        <v>11</v>
      </c>
      <c r="E202" s="4">
        <v>43635.77</v>
      </c>
      <c r="F202" s="4">
        <v>12440.31</v>
      </c>
      <c r="G202" s="4">
        <v>32116.65</v>
      </c>
      <c r="H202" s="8"/>
      <c r="I202" s="2"/>
    </row>
    <row r="203" spans="1:9" ht="24" customHeight="1" x14ac:dyDescent="0.2">
      <c r="A203" s="2">
        <f t="shared" si="3"/>
        <v>201</v>
      </c>
      <c r="B203" s="13" t="s">
        <v>240</v>
      </c>
      <c r="C203" s="30" t="s">
        <v>10</v>
      </c>
      <c r="D203" s="2" t="s">
        <v>11</v>
      </c>
      <c r="E203" s="4">
        <v>43635.77</v>
      </c>
      <c r="F203" s="4">
        <v>12440.31</v>
      </c>
      <c r="G203" s="4">
        <v>32116.65</v>
      </c>
      <c r="H203" s="8"/>
      <c r="I203" s="2"/>
    </row>
    <row r="204" spans="1:9" ht="38.25" customHeight="1" x14ac:dyDescent="0.2">
      <c r="A204" s="2">
        <f t="shared" si="3"/>
        <v>202</v>
      </c>
      <c r="B204" s="13" t="s">
        <v>241</v>
      </c>
      <c r="C204" s="30" t="s">
        <v>10</v>
      </c>
      <c r="D204" s="2" t="s">
        <v>242</v>
      </c>
      <c r="E204" s="4" t="s">
        <v>243</v>
      </c>
      <c r="F204" s="4"/>
      <c r="G204" s="4"/>
      <c r="H204" s="8"/>
      <c r="I204" s="2" t="s">
        <v>244</v>
      </c>
    </row>
    <row r="205" spans="1:9" ht="32.25" customHeight="1" x14ac:dyDescent="0.2">
      <c r="A205" s="2">
        <f t="shared" si="3"/>
        <v>203</v>
      </c>
      <c r="B205" s="13" t="s">
        <v>245</v>
      </c>
      <c r="C205" s="30" t="s">
        <v>10</v>
      </c>
      <c r="D205" s="2" t="s">
        <v>11</v>
      </c>
      <c r="E205" s="4">
        <v>43635.77</v>
      </c>
      <c r="F205" s="4">
        <v>12440.31</v>
      </c>
      <c r="G205" s="4">
        <f>32116.65*90/100</f>
        <v>28904.985000000001</v>
      </c>
      <c r="H205" s="8"/>
      <c r="I205" s="2" t="s">
        <v>274</v>
      </c>
    </row>
    <row r="206" spans="1:9" ht="24" customHeight="1" x14ac:dyDescent="0.2">
      <c r="A206" s="2">
        <f t="shared" si="3"/>
        <v>204</v>
      </c>
      <c r="B206" s="13" t="s">
        <v>246</v>
      </c>
      <c r="C206" s="30" t="s">
        <v>10</v>
      </c>
      <c r="D206" s="2" t="s">
        <v>11</v>
      </c>
      <c r="E206" s="4">
        <v>43635.77</v>
      </c>
      <c r="F206" s="4">
        <v>12440.31</v>
      </c>
      <c r="G206" s="4">
        <v>32116.65</v>
      </c>
      <c r="H206" s="8"/>
      <c r="I206" s="2"/>
    </row>
    <row r="207" spans="1:9" ht="24" customHeight="1" x14ac:dyDescent="0.2">
      <c r="A207" s="2">
        <f t="shared" si="3"/>
        <v>205</v>
      </c>
      <c r="B207" s="13" t="s">
        <v>247</v>
      </c>
      <c r="C207" s="2" t="s">
        <v>13</v>
      </c>
      <c r="D207" s="3" t="s">
        <v>11</v>
      </c>
      <c r="E207" s="7">
        <v>55812.87</v>
      </c>
      <c r="F207" s="7">
        <v>36299.699999999997</v>
      </c>
      <c r="G207" s="7">
        <v>51000</v>
      </c>
      <c r="H207" s="8">
        <v>30300</v>
      </c>
      <c r="I207" s="4"/>
    </row>
    <row r="208" spans="1:9" ht="24" customHeight="1" x14ac:dyDescent="0.2">
      <c r="A208" s="2">
        <f t="shared" si="3"/>
        <v>206</v>
      </c>
      <c r="B208" s="13" t="s">
        <v>248</v>
      </c>
      <c r="C208" s="2" t="s">
        <v>13</v>
      </c>
      <c r="D208" s="3" t="s">
        <v>11</v>
      </c>
      <c r="E208" s="7">
        <v>55812.87</v>
      </c>
      <c r="F208" s="7">
        <v>36299.699999999997</v>
      </c>
      <c r="G208" s="7">
        <v>51000</v>
      </c>
      <c r="H208" s="8">
        <v>30300</v>
      </c>
      <c r="I208" s="2"/>
    </row>
    <row r="209" spans="1:9" ht="24" customHeight="1" x14ac:dyDescent="0.2">
      <c r="A209" s="2">
        <f t="shared" si="3"/>
        <v>207</v>
      </c>
      <c r="B209" s="17" t="s">
        <v>249</v>
      </c>
      <c r="C209" s="2" t="s">
        <v>10</v>
      </c>
      <c r="D209" s="3" t="s">
        <v>11</v>
      </c>
      <c r="E209" s="4">
        <v>43635.77</v>
      </c>
      <c r="F209" s="4">
        <v>12440.31</v>
      </c>
      <c r="G209" s="4">
        <v>32116.65</v>
      </c>
      <c r="H209" s="8"/>
      <c r="I209" s="2"/>
    </row>
    <row r="210" spans="1:9" ht="24" customHeight="1" x14ac:dyDescent="0.2">
      <c r="A210" s="2">
        <f t="shared" si="3"/>
        <v>208</v>
      </c>
      <c r="B210" s="13" t="s">
        <v>250</v>
      </c>
      <c r="C210" s="30" t="s">
        <v>10</v>
      </c>
      <c r="D210" s="11" t="s">
        <v>11</v>
      </c>
      <c r="E210" s="4">
        <v>43635.77</v>
      </c>
      <c r="F210" s="4">
        <v>12440.31</v>
      </c>
      <c r="G210" s="4">
        <v>32116.65</v>
      </c>
      <c r="H210" s="8"/>
      <c r="I210" s="2"/>
    </row>
    <row r="211" spans="1:9" ht="24" customHeight="1" x14ac:dyDescent="0.2">
      <c r="A211" s="2">
        <f t="shared" si="3"/>
        <v>209</v>
      </c>
      <c r="B211" s="16" t="s">
        <v>251</v>
      </c>
      <c r="C211" s="30" t="s">
        <v>10</v>
      </c>
      <c r="D211" s="11" t="s">
        <v>11</v>
      </c>
      <c r="E211" s="4">
        <v>43635.77</v>
      </c>
      <c r="F211" s="4">
        <v>12440.31</v>
      </c>
      <c r="G211" s="4">
        <v>32116.65</v>
      </c>
      <c r="H211" s="8"/>
      <c r="I211" s="2"/>
    </row>
    <row r="212" spans="1:9" ht="24" customHeight="1" x14ac:dyDescent="0.2">
      <c r="A212" s="2">
        <f t="shared" si="3"/>
        <v>210</v>
      </c>
      <c r="B212" s="20" t="s">
        <v>252</v>
      </c>
      <c r="C212" s="30" t="s">
        <v>10</v>
      </c>
      <c r="D212" s="2" t="s">
        <v>11</v>
      </c>
      <c r="E212" s="4">
        <v>43635.77</v>
      </c>
      <c r="F212" s="4">
        <v>12440.31</v>
      </c>
      <c r="G212" s="4">
        <v>32116.65</v>
      </c>
      <c r="H212" s="8"/>
      <c r="I212" s="4"/>
    </row>
    <row r="213" spans="1:9" ht="24" customHeight="1" x14ac:dyDescent="0.2">
      <c r="A213" s="2">
        <f t="shared" si="3"/>
        <v>211</v>
      </c>
      <c r="B213" s="6" t="s">
        <v>253</v>
      </c>
      <c r="C213" s="2" t="s">
        <v>13</v>
      </c>
      <c r="D213" s="3" t="s">
        <v>11</v>
      </c>
      <c r="E213" s="7">
        <v>55812.87</v>
      </c>
      <c r="F213" s="7">
        <v>36299.699999999997</v>
      </c>
      <c r="G213" s="7">
        <v>59500</v>
      </c>
      <c r="H213" s="8">
        <v>30300</v>
      </c>
      <c r="I213" s="2"/>
    </row>
    <row r="214" spans="1:9" ht="24" customHeight="1" x14ac:dyDescent="0.2">
      <c r="A214" s="2">
        <f t="shared" si="3"/>
        <v>212</v>
      </c>
      <c r="B214" s="16" t="s">
        <v>254</v>
      </c>
      <c r="C214" s="30" t="s">
        <v>10</v>
      </c>
      <c r="D214" s="11" t="s">
        <v>11</v>
      </c>
      <c r="E214" s="4">
        <v>43635.77</v>
      </c>
      <c r="F214" s="4">
        <v>12440.31</v>
      </c>
      <c r="G214" s="4">
        <v>32116.65</v>
      </c>
      <c r="I214" s="4"/>
    </row>
    <row r="215" spans="1:9" ht="24" customHeight="1" x14ac:dyDescent="0.2">
      <c r="A215" s="2">
        <f t="shared" si="3"/>
        <v>213</v>
      </c>
      <c r="B215" s="16" t="s">
        <v>255</v>
      </c>
      <c r="C215" s="2" t="s">
        <v>13</v>
      </c>
      <c r="D215" s="3" t="s">
        <v>11</v>
      </c>
      <c r="E215" s="7">
        <v>55812.87</v>
      </c>
      <c r="F215" s="7">
        <v>36299.699999999997</v>
      </c>
      <c r="G215" s="7">
        <v>62500</v>
      </c>
      <c r="H215" s="8">
        <v>26658.82</v>
      </c>
      <c r="I215" s="35"/>
    </row>
    <row r="216" spans="1:9" ht="24" customHeight="1" x14ac:dyDescent="0.2">
      <c r="A216" s="2">
        <f t="shared" si="3"/>
        <v>214</v>
      </c>
      <c r="B216" s="6" t="s">
        <v>256</v>
      </c>
      <c r="C216" s="2" t="s">
        <v>13</v>
      </c>
      <c r="D216" s="3" t="s">
        <v>11</v>
      </c>
      <c r="E216" s="7">
        <v>55812.87</v>
      </c>
      <c r="F216" s="7">
        <v>36299.699999999997</v>
      </c>
      <c r="G216" s="7">
        <v>46750</v>
      </c>
      <c r="H216" s="8">
        <v>30300</v>
      </c>
      <c r="I216" s="2"/>
    </row>
    <row r="217" spans="1:9" ht="24" customHeight="1" x14ac:dyDescent="0.2">
      <c r="A217" s="2">
        <f t="shared" si="3"/>
        <v>215</v>
      </c>
      <c r="B217" s="13" t="s">
        <v>257</v>
      </c>
      <c r="C217" s="30" t="s">
        <v>10</v>
      </c>
      <c r="D217" s="11" t="s">
        <v>11</v>
      </c>
      <c r="E217" s="4">
        <v>43635.77</v>
      </c>
      <c r="F217" s="4">
        <v>12440.31</v>
      </c>
      <c r="G217" s="4">
        <v>32116.65</v>
      </c>
      <c r="I217" s="2"/>
    </row>
    <row r="218" spans="1:9" ht="19.5" customHeight="1" x14ac:dyDescent="0.2">
      <c r="A218" s="2">
        <f t="shared" si="3"/>
        <v>216</v>
      </c>
      <c r="B218" s="13" t="s">
        <v>258</v>
      </c>
      <c r="C218" s="30" t="s">
        <v>13</v>
      </c>
      <c r="D218" s="11" t="s">
        <v>11</v>
      </c>
      <c r="E218" s="4">
        <v>55812.87</v>
      </c>
      <c r="F218" s="4">
        <v>36299.699999999997</v>
      </c>
      <c r="G218" s="4">
        <v>59500</v>
      </c>
      <c r="H218" s="8">
        <v>30300</v>
      </c>
      <c r="I218" s="4"/>
    </row>
    <row r="219" spans="1:9" ht="24" customHeight="1" x14ac:dyDescent="0.2">
      <c r="A219" s="2">
        <f t="shared" si="3"/>
        <v>217</v>
      </c>
      <c r="B219" s="13" t="s">
        <v>259</v>
      </c>
      <c r="C219" s="30" t="s">
        <v>10</v>
      </c>
      <c r="D219" s="11" t="s">
        <v>11</v>
      </c>
      <c r="E219" s="4">
        <v>43635.77</v>
      </c>
      <c r="F219" s="4">
        <v>12440.31</v>
      </c>
      <c r="G219" s="4">
        <v>32116.65</v>
      </c>
      <c r="I219" s="4"/>
    </row>
    <row r="220" spans="1:9" ht="34.5" customHeight="1" x14ac:dyDescent="0.2">
      <c r="A220" s="2">
        <f t="shared" si="3"/>
        <v>218</v>
      </c>
      <c r="B220" s="13" t="s">
        <v>260</v>
      </c>
      <c r="C220" s="30" t="s">
        <v>10</v>
      </c>
      <c r="D220" s="11" t="s">
        <v>11</v>
      </c>
      <c r="E220" s="4">
        <v>43635.77</v>
      </c>
      <c r="F220" s="4">
        <v>12440.31</v>
      </c>
      <c r="G220" s="4">
        <f>32116.65*90/100</f>
        <v>28904.985000000001</v>
      </c>
      <c r="H220" s="8"/>
      <c r="I220" s="2" t="s">
        <v>274</v>
      </c>
    </row>
    <row r="221" spans="1:9" ht="24" customHeight="1" x14ac:dyDescent="0.2">
      <c r="A221" s="2">
        <f t="shared" si="3"/>
        <v>219</v>
      </c>
      <c r="B221" s="6" t="s">
        <v>261</v>
      </c>
      <c r="C221" s="2" t="s">
        <v>13</v>
      </c>
      <c r="D221" s="3" t="s">
        <v>11</v>
      </c>
      <c r="E221" s="7">
        <v>55812.87</v>
      </c>
      <c r="F221" s="7">
        <v>36299.699999999997</v>
      </c>
      <c r="G221" s="7">
        <v>46750</v>
      </c>
      <c r="H221" s="8">
        <v>30300</v>
      </c>
      <c r="I221" s="4"/>
    </row>
    <row r="222" spans="1:9" ht="24" customHeight="1" x14ac:dyDescent="0.2">
      <c r="A222" s="2">
        <f t="shared" si="3"/>
        <v>220</v>
      </c>
      <c r="B222" s="6" t="s">
        <v>262</v>
      </c>
      <c r="C222" s="2" t="s">
        <v>10</v>
      </c>
      <c r="D222" s="3" t="s">
        <v>11</v>
      </c>
      <c r="E222" s="7">
        <v>43635.77</v>
      </c>
      <c r="F222" s="7">
        <v>12440.31</v>
      </c>
      <c r="G222" s="7">
        <v>32116.65</v>
      </c>
      <c r="I222" s="4"/>
    </row>
    <row r="223" spans="1:9" ht="24" customHeight="1" x14ac:dyDescent="0.2">
      <c r="A223" s="2">
        <f t="shared" si="3"/>
        <v>221</v>
      </c>
      <c r="B223" s="6" t="s">
        <v>263</v>
      </c>
      <c r="C223" s="2" t="s">
        <v>13</v>
      </c>
      <c r="D223" s="3" t="s">
        <v>11</v>
      </c>
      <c r="E223" s="7">
        <v>55812.87</v>
      </c>
      <c r="F223" s="7">
        <v>36299.699999999997</v>
      </c>
      <c r="G223" s="7">
        <v>59500</v>
      </c>
      <c r="H223" s="8">
        <v>30300</v>
      </c>
      <c r="I223" s="4"/>
    </row>
    <row r="224" spans="1:9" ht="24" customHeight="1" x14ac:dyDescent="0.2">
      <c r="A224" s="2">
        <f t="shared" si="3"/>
        <v>222</v>
      </c>
      <c r="B224" s="13" t="s">
        <v>264</v>
      </c>
      <c r="C224" s="2" t="s">
        <v>13</v>
      </c>
      <c r="D224" s="3" t="s">
        <v>11</v>
      </c>
      <c r="E224" s="7">
        <v>55812.87</v>
      </c>
      <c r="F224" s="7">
        <v>36299.699999999997</v>
      </c>
      <c r="G224" s="7">
        <v>59500</v>
      </c>
      <c r="H224" s="8">
        <v>30300</v>
      </c>
      <c r="I224" s="4"/>
    </row>
    <row r="225" spans="1:9" ht="24" customHeight="1" x14ac:dyDescent="0.2">
      <c r="A225" s="2">
        <f t="shared" si="3"/>
        <v>223</v>
      </c>
      <c r="B225" s="36" t="s">
        <v>265</v>
      </c>
      <c r="C225" s="2" t="s">
        <v>10</v>
      </c>
      <c r="D225" s="3" t="s">
        <v>11</v>
      </c>
      <c r="E225" s="7">
        <v>43635.77</v>
      </c>
      <c r="F225" s="7">
        <v>12440.31</v>
      </c>
      <c r="G225" s="7"/>
      <c r="H225" s="8"/>
      <c r="I225" s="4" t="s">
        <v>279</v>
      </c>
    </row>
    <row r="226" spans="1:9" ht="22.9" customHeight="1" x14ac:dyDescent="0.2">
      <c r="A226" s="37"/>
      <c r="B226" s="49" t="s">
        <v>266</v>
      </c>
      <c r="C226" s="50"/>
      <c r="D226" s="50"/>
      <c r="E226" s="50"/>
      <c r="F226" s="50"/>
      <c r="G226" s="50"/>
      <c r="H226" s="50"/>
      <c r="I226" s="51"/>
    </row>
    <row r="227" spans="1:9" ht="13.5" customHeight="1" x14ac:dyDescent="0.2">
      <c r="A227" s="37"/>
      <c r="B227" s="41" t="s">
        <v>267</v>
      </c>
      <c r="C227" s="52"/>
      <c r="D227" s="52"/>
      <c r="E227" s="52"/>
      <c r="F227" s="52"/>
      <c r="G227" s="52"/>
      <c r="H227" s="52"/>
      <c r="I227" s="53"/>
    </row>
    <row r="228" spans="1:9" ht="10.5" customHeight="1" x14ac:dyDescent="0.2">
      <c r="A228" s="37"/>
      <c r="B228" s="41" t="s">
        <v>268</v>
      </c>
      <c r="C228" s="54"/>
      <c r="D228" s="54"/>
      <c r="E228" s="54"/>
      <c r="F228" s="54"/>
      <c r="G228" s="54"/>
      <c r="H228" s="54"/>
      <c r="I228" s="54"/>
    </row>
    <row r="229" spans="1:9" ht="21.6" customHeight="1" x14ac:dyDescent="0.2">
      <c r="A229" s="37"/>
      <c r="B229" s="41" t="s">
        <v>269</v>
      </c>
      <c r="C229" s="42"/>
      <c r="D229" s="42"/>
      <c r="E229" s="42"/>
      <c r="F229" s="42"/>
      <c r="G229" s="42"/>
      <c r="H229" s="42"/>
      <c r="I229" s="38"/>
    </row>
    <row r="230" spans="1:9" ht="16.149999999999999" customHeight="1" x14ac:dyDescent="0.2">
      <c r="A230" s="43" t="s">
        <v>270</v>
      </c>
      <c r="B230" s="44"/>
    </row>
    <row r="231" spans="1:9" ht="16.899999999999999" customHeight="1" x14ac:dyDescent="0.2">
      <c r="A231" s="2" t="s">
        <v>11</v>
      </c>
      <c r="B231" s="6" t="s">
        <v>271</v>
      </c>
    </row>
    <row r="232" spans="1:9" ht="19.149999999999999" customHeight="1" x14ac:dyDescent="0.2">
      <c r="A232" s="2" t="s">
        <v>16</v>
      </c>
      <c r="B232" s="6" t="s">
        <v>272</v>
      </c>
    </row>
    <row r="233" spans="1:9" ht="25.5" customHeight="1" x14ac:dyDescent="0.2">
      <c r="A233" s="2" t="s">
        <v>20</v>
      </c>
      <c r="B233" s="6" t="s">
        <v>273</v>
      </c>
    </row>
    <row r="234" spans="1:9" ht="24" customHeight="1" x14ac:dyDescent="0.2">
      <c r="B234" s="40"/>
    </row>
  </sheetData>
  <mergeCells count="7">
    <mergeCell ref="B229:H229"/>
    <mergeCell ref="A230:B230"/>
    <mergeCell ref="A1:I1"/>
    <mergeCell ref="E157:F157"/>
    <mergeCell ref="B226:I226"/>
    <mergeCell ref="B227:I227"/>
    <mergeCell ref="B228:I228"/>
  </mergeCells>
  <printOptions horizontalCentered="1"/>
  <pageMargins left="0" right="0" top="0.39370078740157483" bottom="0.39370078740157483" header="0.11811023622047245" footer="0.11811023622047245"/>
  <pageSetup paperSize="9" orientation="landscape" r:id="rId1"/>
  <headerFooter scaleWithDoc="0" alignWithMargins="0">
    <oddHeader>&amp;R&amp;D</oddHeader>
    <oddFooter>&amp;CDIPRUS/utep 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ruolo estranei COMANDATI</vt:lpstr>
      <vt:lpstr>'ruolo estranei COMANDATI'!Titoli_stampa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Pacifici Maria Antonella</dc:creator>
  <cp:lastModifiedBy>Pacifici Maria Antonella</cp:lastModifiedBy>
  <dcterms:created xsi:type="dcterms:W3CDTF">2016-04-05T12:37:12Z</dcterms:created>
  <dcterms:modified xsi:type="dcterms:W3CDTF">2016-04-05T13:17:02Z</dcterms:modified>
</cp:coreProperties>
</file>